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varez\Desktop\MAYO SOCIOLINGUISTICA\"/>
    </mc:Choice>
  </mc:AlternateContent>
  <bookViews>
    <workbookView xWindow="0" yWindow="0" windowWidth="18990" windowHeight="11205"/>
  </bookViews>
  <sheets>
    <sheet name="MAY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G33" i="1"/>
  <c r="I33" i="1"/>
  <c r="J33" i="1"/>
  <c r="L33" i="1"/>
  <c r="O33" i="1"/>
  <c r="P33" i="1"/>
  <c r="Q33" i="1"/>
  <c r="S33" i="1"/>
  <c r="T33" i="1"/>
  <c r="U33" i="1"/>
  <c r="V33" i="1"/>
  <c r="W33" i="1"/>
  <c r="Z26" i="1" l="1"/>
  <c r="Z8" i="1" l="1"/>
  <c r="Z15" i="1" l="1"/>
  <c r="Z11" i="1"/>
  <c r="Z12" i="1"/>
  <c r="Z13" i="1"/>
  <c r="Z14" i="1"/>
  <c r="Z16" i="1"/>
  <c r="Z17" i="1"/>
  <c r="Z18" i="1"/>
  <c r="Z19" i="1"/>
  <c r="Z20" i="1"/>
  <c r="Z21" i="1"/>
  <c r="Z22" i="1"/>
  <c r="Z23" i="1"/>
  <c r="Z24" i="1"/>
  <c r="Z25" i="1"/>
  <c r="Z27" i="1"/>
  <c r="Z28" i="1"/>
  <c r="Z29" i="1"/>
  <c r="Z30" i="1"/>
  <c r="Z31" i="1"/>
  <c r="Z32" i="1"/>
  <c r="Z9" i="1"/>
  <c r="Z10" i="1"/>
  <c r="Z33" i="1" l="1"/>
</calcChain>
</file>

<file path=xl/sharedStrings.xml><?xml version="1.0" encoding="utf-8"?>
<sst xmlns="http://schemas.openxmlformats.org/spreadsheetml/2006/main" count="84" uniqueCount="66">
  <si>
    <t>SECRETARIA DE OBRAS SOCIALES DE LA ESPOSA DEL PRESIDENTE</t>
  </si>
  <si>
    <t>DIRECCIÓN HOGARES COMUNITARIOS</t>
  </si>
  <si>
    <t>PERTENENCIA SOCIOLINGUISTICA BENEFICIARIOS</t>
  </si>
  <si>
    <t>UBG</t>
  </si>
  <si>
    <t>DEPARTAMENTO/MUNICIPIO</t>
  </si>
  <si>
    <t>ESPAÑOL</t>
  </si>
  <si>
    <t>POQOMCHI</t>
  </si>
  <si>
    <t>ESPAÑOL/QEKCHI</t>
  </si>
  <si>
    <t>ESPAÑOL/POCOMCHI</t>
  </si>
  <si>
    <t>QEKCHI</t>
  </si>
  <si>
    <t>CH´ORTI´</t>
  </si>
  <si>
    <t>CHALCHITEKA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</si>
  <si>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</si>
  <si>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</si>
  <si>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</si>
  <si>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</si>
  <si>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</si>
  <si>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</si>
  <si>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</si>
  <si>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</si>
  <si>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</si>
  <si>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</si>
  <si>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</si>
  <si>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</si>
  <si>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</si>
  <si>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</si>
  <si>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</si>
  <si>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</si>
  <si>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</si>
  <si>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</si>
  <si>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</si>
  <si>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</si>
  <si>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</si>
  <si>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</si>
  <si>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</si>
  <si>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</si>
  <si>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</si>
  <si>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</si>
  <si>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</si>
  <si>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</si>
  <si>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</si>
  <si>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</si>
  <si>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</si>
  <si>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</si>
  <si>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</si>
  <si>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</si>
  <si>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</si>
  <si>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</si>
  <si>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</si>
  <si>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</si>
  <si>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</si>
  <si>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</si>
  <si>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</si>
  <si>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</si>
  <si>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Suchitepequez</t>
  </si>
  <si>
    <t>Totonicapan</t>
  </si>
  <si>
    <t>Zacapa</t>
  </si>
  <si>
    <t>POCOMAM</t>
  </si>
  <si>
    <t>KAQCHIKEL</t>
  </si>
  <si>
    <t>Sololá</t>
  </si>
  <si>
    <t xml:space="preserve"> </t>
  </si>
  <si>
    <t>MAYA</t>
  </si>
  <si>
    <t>Guatemala II</t>
  </si>
  <si>
    <t>|</t>
  </si>
  <si>
    <t>CHALCHITEKA/ESPAÑOL</t>
  </si>
  <si>
    <t>META ACUMULADA 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</si>
</sst>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topLeftCell="A22" zoomScaleNormal="100" workbookViewId="0">
      <selection activeCell="U42" sqref="U42"/>
    </sheetView>
  </sheetViews>
  <sheetFormatPr baseColWidth="10" defaultRowHeight="15.75" x14ac:dyDescent="0.25"/>
  <cols>
    <col min="1" max="1" width="11.42578125" style="1"/>
    <col min="2" max="2" width="28" style="1" customWidth="1"/>
    <col min="3" max="3" width="6.140625" style="1" customWidth="1"/>
    <col min="4" max="4" width="6.5703125" style="1" customWidth="1"/>
    <col min="5" max="25" width="5.140625" style="1" customWidth="1"/>
    <col min="26" max="26" width="9.5703125" style="1" customWidth="1"/>
    <col min="27" max="16384" width="11.42578125" style="1"/>
  </cols>
  <sheetData>
    <row r="1" spans="1:32" x14ac:dyDescent="0.25">
      <c r="A1" s="1" t="s">
        <v>0</v>
      </c>
    </row>
    <row r="2" spans="1:32" x14ac:dyDescent="0.25">
      <c r="A2" s="1" t="s">
        <v>1</v>
      </c>
    </row>
    <row r="3" spans="1:32" x14ac:dyDescent="0.25">
      <c r="A3" s="1" t="s">
        <v>65</v>
      </c>
    </row>
    <row r="5" spans="1:32" x14ac:dyDescent="0.25">
      <c r="A5" s="1" t="s">
        <v>2</v>
      </c>
    </row>
    <row r="7" spans="1:32" ht="129" x14ac:dyDescent="0.25">
      <c r="A7" s="2" t="s">
        <v>3</v>
      </c>
      <c r="B7" s="2" t="s">
        <v>4</v>
      </c>
      <c r="C7" s="3" t="s">
        <v>5</v>
      </c>
      <c r="D7" s="3" t="s">
        <v>61</v>
      </c>
      <c r="E7" s="3" t="s">
        <v>6</v>
      </c>
      <c r="F7" s="3" t="s">
        <v>57</v>
      </c>
      <c r="G7" s="3" t="s">
        <v>7</v>
      </c>
      <c r="H7" s="3" t="s">
        <v>8</v>
      </c>
      <c r="I7" s="3" t="s">
        <v>9</v>
      </c>
      <c r="J7" s="3" t="s">
        <v>58</v>
      </c>
      <c r="K7" s="3" t="s">
        <v>10</v>
      </c>
      <c r="L7" s="3" t="s">
        <v>11</v>
      </c>
      <c r="M7" s="4" t="s">
        <v>64</v>
      </c>
      <c r="N7" s="4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U7" s="3" t="s">
        <v>19</v>
      </c>
      <c r="V7" s="3" t="s">
        <v>20</v>
      </c>
      <c r="W7" s="3" t="s">
        <v>21</v>
      </c>
      <c r="X7" s="3" t="s">
        <v>22</v>
      </c>
      <c r="Y7" s="5" t="s">
        <v>23</v>
      </c>
      <c r="Z7" s="3" t="s">
        <v>24</v>
      </c>
    </row>
    <row r="8" spans="1:32" x14ac:dyDescent="0.25">
      <c r="A8" s="2" t="s">
        <v>25</v>
      </c>
      <c r="B8" s="6" t="s">
        <v>26</v>
      </c>
      <c r="C8" s="2">
        <v>499</v>
      </c>
      <c r="D8" s="2"/>
      <c r="E8" s="2">
        <v>21</v>
      </c>
      <c r="F8" s="2"/>
      <c r="G8" s="2"/>
      <c r="H8" s="2"/>
      <c r="I8" s="2">
        <v>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>
        <f t="shared" ref="Z8:Z26" si="0">SUM(C8:Y8)</f>
        <v>597</v>
      </c>
    </row>
    <row r="9" spans="1:32" x14ac:dyDescent="0.25">
      <c r="A9" s="2" t="s">
        <v>27</v>
      </c>
      <c r="B9" s="6" t="s">
        <v>28</v>
      </c>
      <c r="C9" s="2">
        <v>413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f t="shared" si="0"/>
        <v>413</v>
      </c>
    </row>
    <row r="10" spans="1:32" x14ac:dyDescent="0.25">
      <c r="A10" s="2" t="s">
        <v>29</v>
      </c>
      <c r="B10" s="6" t="s">
        <v>30</v>
      </c>
      <c r="C10" s="2">
        <v>307</v>
      </c>
      <c r="D10" s="2">
        <v>179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0"/>
        <v>486</v>
      </c>
      <c r="AA10" s="1" t="s">
        <v>60</v>
      </c>
      <c r="AC10" s="1" t="s">
        <v>60</v>
      </c>
      <c r="AD10" s="1" t="s">
        <v>60</v>
      </c>
    </row>
    <row r="11" spans="1:32" x14ac:dyDescent="0.25">
      <c r="A11" s="2" t="s">
        <v>31</v>
      </c>
      <c r="B11" s="6" t="s">
        <v>32</v>
      </c>
      <c r="C11" s="2">
        <v>336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336</v>
      </c>
      <c r="AA11" s="1" t="s">
        <v>60</v>
      </c>
      <c r="AB11" s="1" t="s">
        <v>60</v>
      </c>
      <c r="AC11" s="1" t="s">
        <v>60</v>
      </c>
      <c r="AD11" s="1" t="s">
        <v>60</v>
      </c>
      <c r="AE11" s="1" t="s">
        <v>60</v>
      </c>
      <c r="AF11" s="1" t="s">
        <v>60</v>
      </c>
    </row>
    <row r="12" spans="1:32" x14ac:dyDescent="0.25">
      <c r="A12" s="2" t="s">
        <v>33</v>
      </c>
      <c r="B12" s="6" t="s">
        <v>34</v>
      </c>
      <c r="C12" s="2">
        <v>192</v>
      </c>
      <c r="D12" s="2">
        <v>678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0"/>
        <v>870</v>
      </c>
      <c r="AA12" s="1" t="s">
        <v>60</v>
      </c>
      <c r="AB12" s="1" t="s">
        <v>60</v>
      </c>
      <c r="AC12" s="1" t="s">
        <v>60</v>
      </c>
      <c r="AD12" s="1" t="s">
        <v>60</v>
      </c>
      <c r="AE12" s="1" t="s">
        <v>60</v>
      </c>
    </row>
    <row r="13" spans="1:32" x14ac:dyDescent="0.25">
      <c r="A13" s="2" t="s">
        <v>35</v>
      </c>
      <c r="B13" s="6" t="s">
        <v>36</v>
      </c>
      <c r="C13" s="2">
        <v>366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366</v>
      </c>
      <c r="AB13" s="1" t="s">
        <v>60</v>
      </c>
      <c r="AC13" s="1" t="s">
        <v>60</v>
      </c>
      <c r="AD13" s="1" t="s">
        <v>60</v>
      </c>
    </row>
    <row r="14" spans="1:32" x14ac:dyDescent="0.25">
      <c r="A14" s="2" t="s">
        <v>37</v>
      </c>
      <c r="B14" s="6" t="s">
        <v>38</v>
      </c>
      <c r="C14" s="2">
        <v>127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127</v>
      </c>
    </row>
    <row r="15" spans="1:32" x14ac:dyDescent="0.25">
      <c r="A15" s="2" t="s">
        <v>39</v>
      </c>
      <c r="B15" s="6" t="s">
        <v>40</v>
      </c>
      <c r="C15" s="2">
        <v>570</v>
      </c>
      <c r="D15" s="2">
        <v>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f t="shared" si="0"/>
        <v>595</v>
      </c>
    </row>
    <row r="16" spans="1:32" x14ac:dyDescent="0.25">
      <c r="A16" s="2" t="s">
        <v>41</v>
      </c>
      <c r="B16" s="6" t="s">
        <v>42</v>
      </c>
      <c r="C16" s="2">
        <v>273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f t="shared" si="0"/>
        <v>273</v>
      </c>
    </row>
    <row r="17" spans="1:26" x14ac:dyDescent="0.25">
      <c r="A17" s="2" t="s">
        <v>41</v>
      </c>
      <c r="B17" s="6" t="s">
        <v>62</v>
      </c>
      <c r="C17" s="2">
        <v>456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t="shared" si="0"/>
        <v>456</v>
      </c>
    </row>
    <row r="18" spans="1:26" x14ac:dyDescent="0.25">
      <c r="A18" s="2">
        <v>10</v>
      </c>
      <c r="B18" s="6" t="s">
        <v>43</v>
      </c>
      <c r="C18" s="2">
        <v>92</v>
      </c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>
        <v>72</v>
      </c>
      <c r="P18" s="2"/>
      <c r="Q18" s="2">
        <v>7</v>
      </c>
      <c r="R18" s="2"/>
      <c r="S18" s="2"/>
      <c r="T18" s="2"/>
      <c r="U18" s="2">
        <v>1</v>
      </c>
      <c r="V18" s="2">
        <v>30</v>
      </c>
      <c r="W18" s="2">
        <v>28</v>
      </c>
      <c r="X18" s="2"/>
      <c r="Y18" s="2"/>
      <c r="Z18" s="2">
        <f t="shared" si="0"/>
        <v>231</v>
      </c>
    </row>
    <row r="19" spans="1:26" x14ac:dyDescent="0.25">
      <c r="A19" s="2">
        <v>11</v>
      </c>
      <c r="B19" s="6" t="s">
        <v>44</v>
      </c>
      <c r="C19" s="2">
        <v>78</v>
      </c>
      <c r="D19" s="2">
        <v>23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 t="shared" si="0"/>
        <v>101</v>
      </c>
    </row>
    <row r="20" spans="1:26" x14ac:dyDescent="0.25">
      <c r="A20" s="2">
        <v>12</v>
      </c>
      <c r="B20" s="6" t="s">
        <v>45</v>
      </c>
      <c r="C20" s="2">
        <v>467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 t="shared" si="0"/>
        <v>467</v>
      </c>
    </row>
    <row r="21" spans="1:26" x14ac:dyDescent="0.25">
      <c r="A21" s="2">
        <v>13</v>
      </c>
      <c r="B21" s="6" t="s">
        <v>46</v>
      </c>
      <c r="C21" s="2">
        <v>217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 t="shared" si="0"/>
        <v>217</v>
      </c>
    </row>
    <row r="22" spans="1:26" x14ac:dyDescent="0.25">
      <c r="A22" s="2">
        <v>14</v>
      </c>
      <c r="B22" s="6" t="s">
        <v>47</v>
      </c>
      <c r="C22" s="2">
        <v>215</v>
      </c>
      <c r="D22" s="2"/>
      <c r="E22" s="2"/>
      <c r="F22" s="2"/>
      <c r="G22" s="2">
        <v>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260</v>
      </c>
    </row>
    <row r="23" spans="1:26" x14ac:dyDescent="0.25">
      <c r="A23" s="2">
        <v>15</v>
      </c>
      <c r="B23" s="6" t="s">
        <v>48</v>
      </c>
      <c r="C23" s="2">
        <v>466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215</v>
      </c>
      <c r="P23" s="2"/>
      <c r="Q23" s="2">
        <v>32</v>
      </c>
      <c r="R23" s="2"/>
      <c r="S23" s="2"/>
      <c r="T23" s="2"/>
      <c r="U23" s="2"/>
      <c r="V23" s="2"/>
      <c r="W23" s="2"/>
      <c r="X23" s="2"/>
      <c r="Y23" s="2"/>
      <c r="Z23" s="2">
        <f t="shared" si="0"/>
        <v>713</v>
      </c>
    </row>
    <row r="24" spans="1:26" x14ac:dyDescent="0.25">
      <c r="A24" s="2">
        <v>16</v>
      </c>
      <c r="B24" s="6" t="s">
        <v>49</v>
      </c>
      <c r="C24" s="2">
        <v>163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65</v>
      </c>
      <c r="R24" s="2"/>
      <c r="S24" s="2">
        <v>188</v>
      </c>
      <c r="T24" s="2"/>
      <c r="U24" s="2"/>
      <c r="V24" s="2"/>
      <c r="W24" s="2"/>
      <c r="X24" s="2"/>
      <c r="Y24" s="2"/>
      <c r="Z24" s="2">
        <f t="shared" si="0"/>
        <v>416</v>
      </c>
    </row>
    <row r="25" spans="1:26" x14ac:dyDescent="0.25">
      <c r="A25" s="2">
        <v>17</v>
      </c>
      <c r="B25" s="6" t="s">
        <v>50</v>
      </c>
      <c r="C25" s="2">
        <v>732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8</v>
      </c>
      <c r="P25" s="2"/>
      <c r="Q25" s="2">
        <v>18</v>
      </c>
      <c r="R25" s="2"/>
      <c r="S25" s="2"/>
      <c r="T25" s="2"/>
      <c r="U25" s="2"/>
      <c r="V25" s="2"/>
      <c r="W25" s="2"/>
      <c r="X25" s="2"/>
      <c r="Y25" s="2"/>
      <c r="Z25" s="2">
        <f t="shared" si="0"/>
        <v>758</v>
      </c>
    </row>
    <row r="26" spans="1:26" x14ac:dyDescent="0.25">
      <c r="A26" s="2">
        <v>18</v>
      </c>
      <c r="B26" s="6" t="s">
        <v>51</v>
      </c>
      <c r="C26" s="2">
        <v>221</v>
      </c>
      <c r="D26" s="2">
        <v>289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0"/>
        <v>510</v>
      </c>
    </row>
    <row r="27" spans="1:26" x14ac:dyDescent="0.25">
      <c r="A27" s="2">
        <v>19</v>
      </c>
      <c r="B27" s="6" t="s">
        <v>52</v>
      </c>
      <c r="C27" s="2">
        <v>579</v>
      </c>
      <c r="D27" s="2">
        <v>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126</v>
      </c>
      <c r="Q27" s="2"/>
      <c r="R27" s="2"/>
      <c r="S27" s="2"/>
      <c r="T27" s="2"/>
      <c r="U27" s="2"/>
      <c r="V27" s="2"/>
      <c r="W27" s="2"/>
      <c r="X27" s="2"/>
      <c r="Y27" s="2"/>
      <c r="Z27" s="2">
        <f t="shared" ref="Z27:Z32" si="1">SUM(C27:Y27)</f>
        <v>710</v>
      </c>
    </row>
    <row r="28" spans="1:26" x14ac:dyDescent="0.25">
      <c r="A28" s="2">
        <v>20</v>
      </c>
      <c r="B28" s="6" t="s">
        <v>53</v>
      </c>
      <c r="C28" s="2">
        <v>341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f t="shared" si="1"/>
        <v>341</v>
      </c>
    </row>
    <row r="29" spans="1:26" x14ac:dyDescent="0.25">
      <c r="A29" s="2">
        <v>21</v>
      </c>
      <c r="B29" s="6" t="s">
        <v>59</v>
      </c>
      <c r="C29" s="2"/>
      <c r="D29" s="2"/>
      <c r="E29" s="2"/>
      <c r="F29" s="2"/>
      <c r="G29" s="2"/>
      <c r="H29" s="2"/>
      <c r="I29" s="2"/>
      <c r="J29" s="2">
        <v>150</v>
      </c>
      <c r="K29" s="2"/>
      <c r="L29" s="2"/>
      <c r="M29" s="2"/>
      <c r="N29" s="2"/>
      <c r="O29" s="2"/>
      <c r="P29" s="2"/>
      <c r="Q29" s="2">
        <v>113</v>
      </c>
      <c r="R29" s="2"/>
      <c r="S29" s="2"/>
      <c r="T29" s="2">
        <v>79</v>
      </c>
      <c r="U29" s="2"/>
      <c r="V29" s="2"/>
      <c r="W29" s="2"/>
      <c r="X29" s="2"/>
      <c r="Y29" s="2"/>
      <c r="Z29" s="2">
        <f t="shared" si="1"/>
        <v>342</v>
      </c>
    </row>
    <row r="30" spans="1:26" x14ac:dyDescent="0.25">
      <c r="A30" s="2">
        <v>22</v>
      </c>
      <c r="B30" s="6" t="s">
        <v>54</v>
      </c>
      <c r="C30" s="2">
        <v>456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f t="shared" si="1"/>
        <v>456</v>
      </c>
    </row>
    <row r="31" spans="1:26" x14ac:dyDescent="0.25">
      <c r="A31" s="2">
        <v>23</v>
      </c>
      <c r="B31" s="8" t="s">
        <v>55</v>
      </c>
      <c r="C31" s="2">
        <v>690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50</v>
      </c>
      <c r="R31" s="2"/>
      <c r="S31" s="2"/>
      <c r="T31" s="2"/>
      <c r="U31" s="2"/>
      <c r="V31" s="2"/>
      <c r="W31" s="2"/>
      <c r="X31" s="2"/>
      <c r="Y31" s="2"/>
      <c r="Z31" s="2">
        <f t="shared" si="1"/>
        <v>740</v>
      </c>
    </row>
    <row r="32" spans="1:26" x14ac:dyDescent="0.25">
      <c r="A32" s="2">
        <v>24</v>
      </c>
      <c r="B32" s="6" t="s">
        <v>56</v>
      </c>
      <c r="C32" s="2">
        <v>560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f t="shared" si="1"/>
        <v>560</v>
      </c>
    </row>
    <row r="33" spans="1:26" x14ac:dyDescent="0.25">
      <c r="A33" s="6"/>
      <c r="B33" s="2" t="s">
        <v>24</v>
      </c>
      <c r="C33" s="2">
        <f>SUM(C8:C32)</f>
        <v>8816</v>
      </c>
      <c r="D33" s="2">
        <f>SUM(D8:D32)</f>
        <v>1199</v>
      </c>
      <c r="E33" s="2">
        <f>SUM(E8:E32)</f>
        <v>21</v>
      </c>
      <c r="F33" s="2"/>
      <c r="G33" s="2">
        <f>SUM(G8:G32)</f>
        <v>45</v>
      </c>
      <c r="H33" s="2"/>
      <c r="I33" s="2">
        <f>SUM(I8:I32)</f>
        <v>77</v>
      </c>
      <c r="J33" s="2">
        <f>SUM(J8:J32)</f>
        <v>150</v>
      </c>
      <c r="K33" s="2"/>
      <c r="L33" s="2">
        <f>SUM(L8:L32)</f>
        <v>1</v>
      </c>
      <c r="M33" s="2"/>
      <c r="N33" s="2"/>
      <c r="O33" s="2">
        <f>SUM(O8:O32)</f>
        <v>295</v>
      </c>
      <c r="P33" s="2">
        <f>SUM(P8:P32)</f>
        <v>126</v>
      </c>
      <c r="Q33" s="2">
        <f>SUM(Q8:Q32)</f>
        <v>285</v>
      </c>
      <c r="R33" s="2"/>
      <c r="S33" s="2">
        <f>SUM(S8:S32)</f>
        <v>188</v>
      </c>
      <c r="T33" s="2">
        <f>SUM(T8:T32)</f>
        <v>79</v>
      </c>
      <c r="U33" s="2">
        <f>SUM(U8:U32)</f>
        <v>1</v>
      </c>
      <c r="V33" s="2">
        <f>SUM(V8:V32)</f>
        <v>30</v>
      </c>
      <c r="W33" s="2">
        <f>SUM(W8:W32)</f>
        <v>28</v>
      </c>
      <c r="X33" s="2"/>
      <c r="Y33" s="2"/>
      <c r="Z33" s="2">
        <f>SUM(Z8:Z32)</f>
        <v>11341</v>
      </c>
    </row>
    <row r="35" spans="1:26" x14ac:dyDescent="0.25">
      <c r="Z35" s="1" t="s">
        <v>63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Carmen Victoria Quiñonez Alvarez</cp:lastModifiedBy>
  <cp:lastPrinted>2024-05-31T17:04:59Z</cp:lastPrinted>
  <dcterms:created xsi:type="dcterms:W3CDTF">2023-07-25T15:14:05Z</dcterms:created>
  <dcterms:modified xsi:type="dcterms:W3CDTF">2024-06-03T15:54:39Z</dcterms:modified>
</cp:coreProperties>
</file>