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AA15" i="1" l="1"/>
  <c r="AA11" i="1"/>
  <c r="AA12" i="1"/>
  <c r="AA13" i="1"/>
  <c r="AA14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8" i="1"/>
  <c r="AA9" i="1"/>
  <c r="AA10" i="1"/>
</calcChain>
</file>

<file path=xl/sharedStrings.xml><?xml version="1.0" encoding="utf-8"?>
<sst xmlns="http://schemas.openxmlformats.org/spreadsheetml/2006/main" count="84" uniqueCount="66">
  <si>
    <t>SECRETARIA DE OBRAS SOCIALES DE LA ESPOSA DEL PRESIDENTE</t>
  </si>
  <si>
    <t>DIRECCIÓN HOGARES COMUNITARIOS</t>
  </si>
  <si>
    <t>PERTENENCIA SOCIOLINGUISTICA BENEFICIARIOS</t>
  </si>
  <si>
    <t>UBG</t>
  </si>
  <si>
    <t>DEPARTAMENTO/MUNICIPIO</t>
  </si>
  <si>
    <t>ESPAÑOL</t>
  </si>
  <si>
    <t>POQOMCHI</t>
  </si>
  <si>
    <t>ESPAÑOL/QEKCHI</t>
  </si>
  <si>
    <t>ESPAÑOL/POCOMCHI</t>
  </si>
  <si>
    <t>QEKCHI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</si>
  <si>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</si>
  <si>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</si>
  <si>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</si>
  <si>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</si>
  <si>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</si>
  <si>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</si>
  <si>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</si>
  <si>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</si>
  <si>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</si>
  <si>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</si>
  <si>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</si>
  <si>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</si>
  <si>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</si>
  <si>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</si>
  <si>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</si>
  <si>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</si>
  <si>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</si>
  <si>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</si>
  <si>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</si>
  <si>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</si>
  <si>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</si>
  <si>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</si>
  <si>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</si>
  <si>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</si>
  <si>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</si>
  <si>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</si>
  <si>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</si>
  <si>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</si>
  <si>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</si>
  <si>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</si>
  <si>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</si>
  <si>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</si>
  <si>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</si>
  <si>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</si>
  <si>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</si>
  <si>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</si>
  <si>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</si>
  <si>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</si>
  <si>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</si>
  <si>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</si>
  <si>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</si>
  <si>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</si>
  <si>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</si>
  <si>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</si>
  <si>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</si>
  <si>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Suchitepequez</t>
  </si>
  <si>
    <t>Totonicapan</t>
  </si>
  <si>
    <t>Zacapa</t>
  </si>
  <si>
    <t>POCOMAM</t>
  </si>
  <si>
    <t>META ACUMULADA CORRESPONDIENTE AL MES DE ENERO 2024</t>
  </si>
  <si>
    <t>KAQCHIKEL</t>
  </si>
  <si>
    <t>Sololá</t>
  </si>
  <si>
    <t xml:space="preserve"> </t>
  </si>
  <si>
    <t>IDIOMA SIN IDENTIFICAR</t>
  </si>
  <si>
    <t>MAYA</t>
  </si>
  <si>
    <t>Guatemala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</si>
</sst>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L33" sqref="L33"/>
    </sheetView>
  </sheetViews>
  <sheetFormatPr baseColWidth="10" defaultRowHeight="15" x14ac:dyDescent="0.25"/>
  <cols>
    <col min="2" max="3" width="21.7109375" customWidth="1"/>
    <col min="8" max="8" width="18.140625" customWidth="1"/>
    <col min="9" max="9" width="17.85546875" customWidth="1"/>
    <col min="19" max="19" width="15.85546875" customWidth="1"/>
    <col min="25" max="25" width="14.85546875" customWidth="1"/>
  </cols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33" x14ac:dyDescent="0.2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33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7" spans="1:33" ht="24.75" x14ac:dyDescent="0.25">
      <c r="A7" s="2" t="s">
        <v>3</v>
      </c>
      <c r="B7" s="2" t="s">
        <v>4</v>
      </c>
      <c r="C7" s="2" t="s">
        <v>63</v>
      </c>
      <c r="D7" s="2" t="s">
        <v>5</v>
      </c>
      <c r="E7" s="2" t="s">
        <v>64</v>
      </c>
      <c r="F7" s="2" t="s">
        <v>6</v>
      </c>
      <c r="G7" s="2" t="s">
        <v>58</v>
      </c>
      <c r="H7" s="2" t="s">
        <v>7</v>
      </c>
      <c r="I7" s="2" t="s">
        <v>8</v>
      </c>
      <c r="J7" s="2" t="s">
        <v>9</v>
      </c>
      <c r="K7" s="2" t="s">
        <v>60</v>
      </c>
      <c r="L7" s="2" t="s">
        <v>10</v>
      </c>
      <c r="M7" s="2" t="s">
        <v>11</v>
      </c>
      <c r="N7" s="3" t="s">
        <v>12</v>
      </c>
      <c r="O7" s="3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4" t="s">
        <v>24</v>
      </c>
      <c r="AA7" s="2" t="s">
        <v>25</v>
      </c>
    </row>
    <row r="8" spans="1:33" x14ac:dyDescent="0.25">
      <c r="A8" s="5" t="s">
        <v>26</v>
      </c>
      <c r="B8" s="6" t="s">
        <v>27</v>
      </c>
      <c r="C8" s="6"/>
      <c r="D8" s="5">
        <v>468</v>
      </c>
      <c r="E8" s="5"/>
      <c r="F8" s="5">
        <v>13</v>
      </c>
      <c r="G8" s="5"/>
      <c r="H8" s="5">
        <v>24</v>
      </c>
      <c r="I8" s="5">
        <v>19</v>
      </c>
      <c r="J8" s="5">
        <v>63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t="shared" ref="AA8:AA33" si="0">SUM(C8:Z8)</f>
        <v>587</v>
      </c>
    </row>
    <row r="9" spans="1:33" x14ac:dyDescent="0.25">
      <c r="A9" s="5" t="s">
        <v>28</v>
      </c>
      <c r="B9" s="6" t="s">
        <v>29</v>
      </c>
      <c r="C9" s="6"/>
      <c r="D9" s="5">
        <v>264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0"/>
        <v>264</v>
      </c>
    </row>
    <row r="10" spans="1:33" x14ac:dyDescent="0.25">
      <c r="A10" s="5" t="s">
        <v>30</v>
      </c>
      <c r="B10" s="6" t="s">
        <v>31</v>
      </c>
      <c r="C10" s="6">
        <v>2</v>
      </c>
      <c r="D10" s="5">
        <v>480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>SUM(C10:Z10)</f>
        <v>482</v>
      </c>
      <c r="AB10" t="s">
        <v>62</v>
      </c>
      <c r="AD10" t="s">
        <v>62</v>
      </c>
      <c r="AE10" t="s">
        <v>62</v>
      </c>
    </row>
    <row r="11" spans="1:33" x14ac:dyDescent="0.25">
      <c r="A11" s="5" t="s">
        <v>32</v>
      </c>
      <c r="B11" s="6" t="s">
        <v>33</v>
      </c>
      <c r="C11" s="6"/>
      <c r="D11" s="5">
        <v>212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0"/>
        <v>212</v>
      </c>
      <c r="AB11" t="s">
        <v>62</v>
      </c>
      <c r="AC11" t="s">
        <v>62</v>
      </c>
      <c r="AD11" t="s">
        <v>62</v>
      </c>
      <c r="AE11" t="s">
        <v>62</v>
      </c>
      <c r="AF11" t="s">
        <v>62</v>
      </c>
      <c r="AG11" t="s">
        <v>62</v>
      </c>
    </row>
    <row r="12" spans="1:33" x14ac:dyDescent="0.25">
      <c r="A12" s="5" t="s">
        <v>34</v>
      </c>
      <c r="B12" s="6" t="s">
        <v>35</v>
      </c>
      <c r="C12" s="6"/>
      <c r="D12" s="5">
        <v>589</v>
      </c>
      <c r="E12" s="5"/>
      <c r="F12" s="5"/>
      <c r="G12" s="5"/>
      <c r="H12" s="5"/>
      <c r="I12" s="5"/>
      <c r="J12" s="5"/>
      <c r="K12" s="5">
        <v>189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778</v>
      </c>
      <c r="AB12" t="s">
        <v>62</v>
      </c>
      <c r="AC12" t="s">
        <v>62</v>
      </c>
      <c r="AD12" t="s">
        <v>62</v>
      </c>
      <c r="AE12" t="s">
        <v>62</v>
      </c>
      <c r="AF12" t="s">
        <v>62</v>
      </c>
    </row>
    <row r="13" spans="1:33" x14ac:dyDescent="0.25">
      <c r="A13" s="5" t="s">
        <v>36</v>
      </c>
      <c r="B13" s="6" t="s">
        <v>37</v>
      </c>
      <c r="C13" s="6"/>
      <c r="D13" s="5">
        <v>304</v>
      </c>
      <c r="E13" s="5"/>
      <c r="F13" s="5"/>
      <c r="G13" s="5"/>
      <c r="H13" s="5"/>
      <c r="I13" s="5"/>
      <c r="J13" s="5"/>
      <c r="K13" s="5"/>
      <c r="L13" s="5">
        <v>29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333</v>
      </c>
      <c r="AC13" t="s">
        <v>62</v>
      </c>
      <c r="AD13" t="s">
        <v>62</v>
      </c>
      <c r="AE13" t="s">
        <v>62</v>
      </c>
    </row>
    <row r="14" spans="1:33" x14ac:dyDescent="0.25">
      <c r="A14" s="5" t="s">
        <v>38</v>
      </c>
      <c r="B14" s="6" t="s">
        <v>39</v>
      </c>
      <c r="C14" s="6"/>
      <c r="D14" s="5">
        <v>90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90</v>
      </c>
    </row>
    <row r="15" spans="1:33" x14ac:dyDescent="0.25">
      <c r="A15" s="5" t="s">
        <v>40</v>
      </c>
      <c r="B15" s="6" t="s">
        <v>41</v>
      </c>
      <c r="C15" s="6">
        <v>1</v>
      </c>
      <c r="D15" s="5">
        <v>448</v>
      </c>
      <c r="E15" s="5"/>
      <c r="F15" s="5"/>
      <c r="G15" s="5">
        <v>1</v>
      </c>
      <c r="H15" s="5"/>
      <c r="I15" s="5"/>
      <c r="J15" s="5"/>
      <c r="K15" s="5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>SUM(C15:Z15)</f>
        <v>452</v>
      </c>
    </row>
    <row r="16" spans="1:33" x14ac:dyDescent="0.25">
      <c r="A16" s="5" t="s">
        <v>42</v>
      </c>
      <c r="B16" s="6" t="s">
        <v>43</v>
      </c>
      <c r="C16" s="6"/>
      <c r="D16" s="5">
        <v>256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0"/>
        <v>256</v>
      </c>
    </row>
    <row r="17" spans="1:27" x14ac:dyDescent="0.25">
      <c r="A17" s="5" t="s">
        <v>42</v>
      </c>
      <c r="B17" s="6" t="s">
        <v>65</v>
      </c>
      <c r="C17" s="6"/>
      <c r="D17" s="5">
        <v>352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0"/>
        <v>352</v>
      </c>
    </row>
    <row r="18" spans="1:27" x14ac:dyDescent="0.25">
      <c r="A18" s="5">
        <v>10</v>
      </c>
      <c r="B18" s="6" t="s">
        <v>44</v>
      </c>
      <c r="C18" s="6"/>
      <c r="D18" s="5">
        <v>75</v>
      </c>
      <c r="E18" s="5"/>
      <c r="F18" s="5"/>
      <c r="G18" s="5"/>
      <c r="H18" s="5"/>
      <c r="I18" s="5"/>
      <c r="J18" s="5"/>
      <c r="K18" s="5"/>
      <c r="L18" s="5"/>
      <c r="M18" s="5">
        <v>1</v>
      </c>
      <c r="N18" s="5">
        <v>1</v>
      </c>
      <c r="O18" s="5"/>
      <c r="P18" s="5">
        <v>39</v>
      </c>
      <c r="Q18" s="5"/>
      <c r="R18" s="5">
        <v>4</v>
      </c>
      <c r="S18" s="5"/>
      <c r="T18" s="5"/>
      <c r="U18" s="5"/>
      <c r="V18" s="5"/>
      <c r="W18" s="5">
        <v>15</v>
      </c>
      <c r="X18" s="5">
        <v>18</v>
      </c>
      <c r="Y18" s="5">
        <v>3</v>
      </c>
      <c r="Z18" s="5"/>
      <c r="AA18" s="5">
        <f t="shared" si="0"/>
        <v>156</v>
      </c>
    </row>
    <row r="19" spans="1:27" x14ac:dyDescent="0.25">
      <c r="A19" s="5">
        <v>11</v>
      </c>
      <c r="B19" s="6" t="s">
        <v>45</v>
      </c>
      <c r="C19" s="6"/>
      <c r="D19" s="5">
        <v>79</v>
      </c>
      <c r="E19" s="5"/>
      <c r="F19" s="5"/>
      <c r="G19" s="5"/>
      <c r="H19" s="5">
        <v>1</v>
      </c>
      <c r="I19" s="5"/>
      <c r="J19" s="5">
        <v>11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91</v>
      </c>
    </row>
    <row r="20" spans="1:27" x14ac:dyDescent="0.25">
      <c r="A20" s="5">
        <v>12</v>
      </c>
      <c r="B20" s="6" t="s">
        <v>46</v>
      </c>
      <c r="C20" s="6"/>
      <c r="D20" s="5">
        <v>538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538</v>
      </c>
    </row>
    <row r="21" spans="1:27" x14ac:dyDescent="0.25">
      <c r="A21" s="5">
        <v>13</v>
      </c>
      <c r="B21" s="6" t="s">
        <v>47</v>
      </c>
      <c r="C21" s="6"/>
      <c r="D21" s="5">
        <v>298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298</v>
      </c>
    </row>
    <row r="22" spans="1:27" x14ac:dyDescent="0.25">
      <c r="A22" s="5">
        <v>14</v>
      </c>
      <c r="B22" s="6" t="s">
        <v>48</v>
      </c>
      <c r="C22" s="6"/>
      <c r="D22" s="5">
        <v>174</v>
      </c>
      <c r="E22" s="5"/>
      <c r="F22" s="5"/>
      <c r="G22" s="5"/>
      <c r="H22" s="5"/>
      <c r="I22" s="5"/>
      <c r="J22" s="5">
        <v>42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216</v>
      </c>
    </row>
    <row r="23" spans="1:27" x14ac:dyDescent="0.25">
      <c r="A23" s="5">
        <v>15</v>
      </c>
      <c r="B23" s="6" t="s">
        <v>49</v>
      </c>
      <c r="C23" s="6"/>
      <c r="D23" s="5">
        <v>232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243</v>
      </c>
      <c r="P23" s="5">
        <v>134</v>
      </c>
      <c r="Q23" s="5"/>
      <c r="R23" s="5">
        <v>30</v>
      </c>
      <c r="S23" s="5">
        <v>16</v>
      </c>
      <c r="T23" s="5"/>
      <c r="U23" s="5"/>
      <c r="V23" s="5"/>
      <c r="W23" s="5"/>
      <c r="X23" s="5"/>
      <c r="Y23" s="5"/>
      <c r="Z23" s="5"/>
      <c r="AA23" s="5">
        <f t="shared" si="0"/>
        <v>655</v>
      </c>
    </row>
    <row r="24" spans="1:27" x14ac:dyDescent="0.25">
      <c r="A24" s="5">
        <v>16</v>
      </c>
      <c r="B24" s="6" t="s">
        <v>50</v>
      </c>
      <c r="C24" s="6"/>
      <c r="D24" s="5">
        <v>185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74</v>
      </c>
      <c r="S24" s="5">
        <v>1</v>
      </c>
      <c r="T24" s="5">
        <v>175</v>
      </c>
      <c r="U24" s="5"/>
      <c r="V24" s="5"/>
      <c r="W24" s="5"/>
      <c r="X24" s="5"/>
      <c r="Y24" s="5"/>
      <c r="Z24" s="5"/>
      <c r="AA24" s="5">
        <f t="shared" si="0"/>
        <v>435</v>
      </c>
    </row>
    <row r="25" spans="1:27" x14ac:dyDescent="0.25">
      <c r="A25" s="5">
        <v>17</v>
      </c>
      <c r="B25" s="6" t="s">
        <v>51</v>
      </c>
      <c r="C25" s="6">
        <v>1</v>
      </c>
      <c r="D25" s="5">
        <v>745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2</v>
      </c>
      <c r="Q25" s="5"/>
      <c r="R25" s="5">
        <v>14</v>
      </c>
      <c r="S25" s="5"/>
      <c r="T25" s="5"/>
      <c r="U25" s="5"/>
      <c r="V25" s="5"/>
      <c r="W25" s="5"/>
      <c r="X25" s="5"/>
      <c r="Y25" s="5"/>
      <c r="Z25" s="5"/>
      <c r="AA25" s="5">
        <f t="shared" si="0"/>
        <v>762</v>
      </c>
    </row>
    <row r="26" spans="1:27" x14ac:dyDescent="0.25">
      <c r="A26" s="5">
        <v>18</v>
      </c>
      <c r="B26" s="6" t="s">
        <v>52</v>
      </c>
      <c r="C26" s="6"/>
      <c r="D26" s="5">
        <v>334</v>
      </c>
      <c r="E26" s="5"/>
      <c r="F26" s="5"/>
      <c r="G26" s="5"/>
      <c r="H26" s="5"/>
      <c r="I26" s="5"/>
      <c r="J26" s="5"/>
      <c r="K26" s="5">
        <v>169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 t="shared" si="0"/>
        <v>503</v>
      </c>
    </row>
    <row r="27" spans="1:27" x14ac:dyDescent="0.25">
      <c r="A27" s="5">
        <v>19</v>
      </c>
      <c r="B27" s="6" t="s">
        <v>53</v>
      </c>
      <c r="C27" s="6"/>
      <c r="D27" s="5">
        <v>584</v>
      </c>
      <c r="E27" s="5">
        <v>33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120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f t="shared" si="0"/>
        <v>737</v>
      </c>
    </row>
    <row r="28" spans="1:27" x14ac:dyDescent="0.25">
      <c r="A28" s="5">
        <v>20</v>
      </c>
      <c r="B28" s="6" t="s">
        <v>54</v>
      </c>
      <c r="C28" s="6"/>
      <c r="D28" s="5">
        <v>363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0"/>
        <v>363</v>
      </c>
    </row>
    <row r="29" spans="1:27" x14ac:dyDescent="0.25">
      <c r="A29" s="5">
        <v>21</v>
      </c>
      <c r="B29" s="6" t="s">
        <v>61</v>
      </c>
      <c r="C29" s="6">
        <v>13</v>
      </c>
      <c r="D29" s="5">
        <v>0</v>
      </c>
      <c r="E29" s="5"/>
      <c r="F29" s="5"/>
      <c r="G29" s="5"/>
      <c r="H29" s="5"/>
      <c r="I29" s="5"/>
      <c r="J29" s="5"/>
      <c r="K29" s="5">
        <v>161</v>
      </c>
      <c r="L29" s="5"/>
      <c r="M29" s="5"/>
      <c r="N29" s="5"/>
      <c r="O29" s="5"/>
      <c r="P29" s="5"/>
      <c r="Q29" s="5"/>
      <c r="R29" s="5">
        <v>123</v>
      </c>
      <c r="S29" s="5"/>
      <c r="T29" s="5"/>
      <c r="U29" s="5">
        <v>97</v>
      </c>
      <c r="V29" s="5"/>
      <c r="W29" s="5"/>
      <c r="X29" s="5"/>
      <c r="Y29" s="5"/>
      <c r="Z29" s="5"/>
      <c r="AA29" s="5">
        <f t="shared" si="0"/>
        <v>394</v>
      </c>
    </row>
    <row r="30" spans="1:27" x14ac:dyDescent="0.25">
      <c r="A30" s="5">
        <v>22</v>
      </c>
      <c r="B30" s="6" t="s">
        <v>55</v>
      </c>
      <c r="C30" s="6"/>
      <c r="D30" s="5">
        <v>451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0"/>
        <v>451</v>
      </c>
    </row>
    <row r="31" spans="1:27" x14ac:dyDescent="0.25">
      <c r="A31" s="5">
        <v>23</v>
      </c>
      <c r="B31" s="7" t="s">
        <v>56</v>
      </c>
      <c r="C31" s="5">
        <v>16</v>
      </c>
      <c r="D31" s="5">
        <v>706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26</v>
      </c>
      <c r="S31" s="5">
        <v>13</v>
      </c>
      <c r="T31" s="5"/>
      <c r="U31" s="5"/>
      <c r="V31" s="5"/>
      <c r="W31" s="5"/>
      <c r="X31" s="5"/>
      <c r="Y31" s="5"/>
      <c r="Z31" s="5"/>
      <c r="AA31" s="5">
        <f t="shared" si="0"/>
        <v>761</v>
      </c>
    </row>
    <row r="32" spans="1:27" x14ac:dyDescent="0.25">
      <c r="A32" s="5">
        <v>24</v>
      </c>
      <c r="B32" s="6" t="s">
        <v>57</v>
      </c>
      <c r="C32" s="6"/>
      <c r="D32" s="5">
        <v>700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0"/>
        <v>700</v>
      </c>
    </row>
    <row r="33" spans="1:27" x14ac:dyDescent="0.25">
      <c r="A33" s="6"/>
      <c r="B33" s="5" t="s">
        <v>25</v>
      </c>
      <c r="C33" s="5"/>
      <c r="D33" s="5">
        <f>SUM(D8:D32)</f>
        <v>8927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0"/>
        <v>8927</v>
      </c>
    </row>
  </sheetData>
  <printOptions horizontalCentered="1" verticalCentered="1"/>
  <pageMargins left="0" right="0" top="0.59055118110236227" bottom="0" header="0" footer="0"/>
  <pageSetup paperSize="4632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2024-02-05T17:42:01Z</cp:lastPrinted>
  <dcterms:created xsi:type="dcterms:W3CDTF">2023-07-25T15:14:05Z</dcterms:created>
  <dcterms:modified xsi:type="dcterms:W3CDTF">2024-02-05T19:50:02Z</dcterms:modified>
</cp:coreProperties>
</file>