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iron.SOSEP\Desktop\EDUCACION 2024\"/>
    </mc:Choice>
  </mc:AlternateContent>
  <bookViews>
    <workbookView xWindow="0" yWindow="0" windowWidth="20490" windowHeight="7455" activeTab="1"/>
  </bookViews>
  <sheets>
    <sheet name="Hoja1" sheetId="1" r:id="rId1"/>
    <sheet name="abril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E31" i="2"/>
  <c r="F31" i="2"/>
  <c r="J31" i="2"/>
  <c r="K31" i="2"/>
  <c r="M31" i="2"/>
  <c r="P31" i="2"/>
  <c r="R31" i="2"/>
  <c r="T31" i="2"/>
  <c r="U31" i="2"/>
  <c r="V31" i="2"/>
  <c r="W31" i="2"/>
  <c r="X31" i="2"/>
  <c r="AA6" i="2" l="1"/>
  <c r="AA7" i="2"/>
  <c r="AA8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5" i="2"/>
  <c r="AA26" i="2"/>
  <c r="AA27" i="2"/>
  <c r="AA28" i="2"/>
  <c r="AA29" i="2"/>
  <c r="AA30" i="2"/>
  <c r="AA31" i="2" l="1"/>
  <c r="N33" i="1"/>
  <c r="I33" i="1"/>
  <c r="W33" i="1" l="1"/>
  <c r="V33" i="1"/>
  <c r="U33" i="1"/>
  <c r="T33" i="1"/>
  <c r="S33" i="1"/>
  <c r="R33" i="1"/>
  <c r="Q33" i="1"/>
  <c r="P33" i="1"/>
  <c r="O33" i="1"/>
  <c r="L33" i="1"/>
  <c r="K33" i="1"/>
  <c r="J33" i="1"/>
  <c r="H33" i="1"/>
  <c r="G33" i="1"/>
  <c r="F33" i="1"/>
  <c r="E33" i="1"/>
  <c r="AA8" i="1"/>
  <c r="D33" i="1"/>
  <c r="AA15" i="1" l="1"/>
  <c r="AA11" i="1"/>
  <c r="AA12" i="1"/>
  <c r="AA13" i="1"/>
  <c r="AA14" i="1"/>
  <c r="AA16" i="1"/>
  <c r="AA17" i="1"/>
  <c r="AA18" i="1"/>
  <c r="AA19" i="1"/>
  <c r="AA20" i="1"/>
  <c r="AA21" i="1"/>
  <c r="AA22" i="1"/>
  <c r="AA23" i="1"/>
  <c r="AA24" i="1"/>
  <c r="AA25" i="1"/>
  <c r="AA27" i="1"/>
  <c r="AA28" i="1"/>
  <c r="AA29" i="1"/>
  <c r="AA30" i="1"/>
  <c r="AA31" i="1"/>
  <c r="AA32" i="1"/>
  <c r="AA9" i="1"/>
  <c r="AA10" i="1"/>
  <c r="AA33" i="1" l="1"/>
</calcChain>
</file>

<file path=xl/sharedStrings.xml><?xml version="1.0" encoding="utf-8"?>
<sst xmlns="http://schemas.openxmlformats.org/spreadsheetml/2006/main" count="199" uniqueCount="84">
  <si>
    <t>SECRETARIA DE OBRAS SOCIALES DE LA ESPOSA DEL PRESIDENTE</t>
  </si>
  <si>
    <t>DIRECCIÓN HOGARES COMUNITARIOS</t>
  </si>
  <si>
    <t>PERTENENCIA SOCIOLINGUISTICA BENEFICIARIOS</t>
  </si>
  <si>
    <t>UBG</t>
  </si>
  <si>
    <t>DEPARTAMENTO/MUNICIPIO</t>
  </si>
  <si>
    <t>ESPAÑOL</t>
  </si>
  <si>
    <t>POQOMCHI</t>
  </si>
  <si>
    <t>ESPAÑOL/QEKCHI</t>
  </si>
  <si>
    <t>ESPAÑOL/POCOMCHI</t>
  </si>
  <si>
    <t>QEKCHI</t>
  </si>
  <si>
    <t>CH´ORTI´</t>
  </si>
  <si>
    <t>CHALCHITEKA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</si>
  <si>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</si>
  <si>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</si>
  <si>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</si>
  <si>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</si>
  <si>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</si>
  <si>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</si>
  <si>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</si>
  <si>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</si>
  <si>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</si>
  <si>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</si>
  <si>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</si>
  <si>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</si>
  <si>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</si>
  <si>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</si>
  <si>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</si>
  <si>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</si>
  <si>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</si>
  <si>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</si>
  <si>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</si>
  <si>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</si>
  <si>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</si>
  <si>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</si>
  <si>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</si>
  <si>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</si>
  <si>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</si>
  <si>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</si>
  <si>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</si>
  <si>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</si>
  <si>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</si>
  <si>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</si>
  <si>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</si>
  <si>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</si>
  <si>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</si>
  <si>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</si>
  <si>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</si>
  <si>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</si>
  <si>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</si>
  <si>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</si>
  <si>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</si>
  <si>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</si>
  <si>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</si>
  <si>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</si>
  <si>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Suchitepequez</t>
  </si>
  <si>
    <t>Totonicapan</t>
  </si>
  <si>
    <t>Zacapa</t>
  </si>
  <si>
    <t>POCOMAM</t>
  </si>
  <si>
    <t>KAQCHIKEL</t>
  </si>
  <si>
    <t>Sololá</t>
  </si>
  <si>
    <t xml:space="preserve"> </t>
  </si>
  <si>
    <t>IDIOMA SIN IDENTIFICAR</t>
  </si>
  <si>
    <t>MAYA</t>
  </si>
  <si>
    <t>Guatemala II</t>
  </si>
  <si>
    <t>META ACUMULADA CORRESPONDIENTE AL MES DE FEBRERO 2024</t>
  </si>
  <si>
    <t>|</t>
  </si>
  <si>
    <t>CHALCHITEKA/ESPAÑOL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</si>
  <si>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</si>
  <si>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</si>
  <si>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</si>
  <si>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</si>
  <si>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</si>
  <si>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</si>
  <si>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</si>
  <si>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</si>
  <si>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</si>
  <si>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</si>
  <si>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</si>
  <si>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</si>
  <si>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</si>
  <si>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</si>
  <si>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</si>
  <si>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</si>
  <si>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META ACUMULADA 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</si>
</sst>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4" sqref="A1:XFD1048576"/>
    </sheetView>
  </sheetViews>
  <sheetFormatPr baseColWidth="10" defaultRowHeight="15" x14ac:dyDescent="0.25"/>
  <cols>
    <col min="2" max="3" width="21.7109375" customWidth="1"/>
    <col min="8" max="8" width="18.140625" customWidth="1"/>
    <col min="9" max="9" width="17.85546875" customWidth="1"/>
    <col min="19" max="19" width="15.85546875" customWidth="1"/>
    <col min="25" max="25" width="14.85546875" customWidth="1"/>
  </cols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33" x14ac:dyDescent="0.2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33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7" spans="1:33" ht="24.75" x14ac:dyDescent="0.25">
      <c r="A7" s="2" t="s">
        <v>3</v>
      </c>
      <c r="B7" s="2" t="s">
        <v>4</v>
      </c>
      <c r="C7" s="2" t="s">
        <v>61</v>
      </c>
      <c r="D7" s="2" t="s">
        <v>5</v>
      </c>
      <c r="E7" s="2" t="s">
        <v>62</v>
      </c>
      <c r="F7" s="2" t="s">
        <v>6</v>
      </c>
      <c r="G7" s="2" t="s">
        <v>57</v>
      </c>
      <c r="H7" s="2" t="s">
        <v>7</v>
      </c>
      <c r="I7" s="2" t="s">
        <v>8</v>
      </c>
      <c r="J7" s="2" t="s">
        <v>9</v>
      </c>
      <c r="K7" s="2" t="s">
        <v>58</v>
      </c>
      <c r="L7" s="2" t="s">
        <v>10</v>
      </c>
      <c r="M7" s="2" t="s">
        <v>11</v>
      </c>
      <c r="N7" s="3" t="s">
        <v>66</v>
      </c>
      <c r="O7" s="3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  <c r="X7" s="2" t="s">
        <v>21</v>
      </c>
      <c r="Y7" s="2" t="s">
        <v>22</v>
      </c>
      <c r="Z7" s="4" t="s">
        <v>23</v>
      </c>
      <c r="AA7" s="2" t="s">
        <v>24</v>
      </c>
    </row>
    <row r="8" spans="1:33" x14ac:dyDescent="0.25">
      <c r="A8" s="5" t="s">
        <v>25</v>
      </c>
      <c r="B8" s="6" t="s">
        <v>26</v>
      </c>
      <c r="C8" s="6"/>
      <c r="D8" s="5">
        <v>450</v>
      </c>
      <c r="E8" s="5"/>
      <c r="F8" s="5">
        <v>2</v>
      </c>
      <c r="G8" s="5">
        <v>1</v>
      </c>
      <c r="H8" s="5">
        <v>27</v>
      </c>
      <c r="I8" s="5">
        <v>25</v>
      </c>
      <c r="J8" s="5">
        <v>87</v>
      </c>
      <c r="K8" s="5"/>
      <c r="L8" s="5"/>
      <c r="M8" s="5"/>
      <c r="N8" s="5">
        <v>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9">
        <f t="shared" ref="AA8:AA32" si="0">SUM(C8:Z8)</f>
        <v>594</v>
      </c>
    </row>
    <row r="9" spans="1:33" x14ac:dyDescent="0.25">
      <c r="A9" s="5" t="s">
        <v>27</v>
      </c>
      <c r="B9" s="6" t="s">
        <v>28</v>
      </c>
      <c r="C9" s="6"/>
      <c r="D9" s="5">
        <v>415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0"/>
        <v>415</v>
      </c>
    </row>
    <row r="10" spans="1:33" x14ac:dyDescent="0.25">
      <c r="A10" s="5" t="s">
        <v>29</v>
      </c>
      <c r="B10" s="6" t="s">
        <v>30</v>
      </c>
      <c r="C10" s="6"/>
      <c r="D10" s="5">
        <v>491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0"/>
        <v>491</v>
      </c>
      <c r="AB10" t="s">
        <v>60</v>
      </c>
      <c r="AD10" t="s">
        <v>60</v>
      </c>
      <c r="AE10" t="s">
        <v>60</v>
      </c>
    </row>
    <row r="11" spans="1:33" x14ac:dyDescent="0.25">
      <c r="A11" s="5" t="s">
        <v>31</v>
      </c>
      <c r="B11" s="6" t="s">
        <v>32</v>
      </c>
      <c r="C11" s="6"/>
      <c r="D11" s="8">
        <v>324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 t="shared" si="0"/>
        <v>324</v>
      </c>
      <c r="AB11" t="s">
        <v>60</v>
      </c>
      <c r="AC11" t="s">
        <v>60</v>
      </c>
      <c r="AD11" t="s">
        <v>60</v>
      </c>
      <c r="AE11" t="s">
        <v>60</v>
      </c>
      <c r="AF11" t="s">
        <v>60</v>
      </c>
      <c r="AG11" t="s">
        <v>60</v>
      </c>
    </row>
    <row r="12" spans="1:33" x14ac:dyDescent="0.25">
      <c r="A12" s="5" t="s">
        <v>33</v>
      </c>
      <c r="B12" s="6" t="s">
        <v>34</v>
      </c>
      <c r="C12" s="6"/>
      <c r="D12" s="8">
        <v>529</v>
      </c>
      <c r="E12" s="5"/>
      <c r="F12" s="5"/>
      <c r="G12" s="5"/>
      <c r="H12" s="5"/>
      <c r="I12" s="5"/>
      <c r="J12" s="5"/>
      <c r="K12" s="5">
        <v>181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710</v>
      </c>
      <c r="AB12" t="s">
        <v>60</v>
      </c>
      <c r="AC12" t="s">
        <v>60</v>
      </c>
      <c r="AD12" t="s">
        <v>60</v>
      </c>
      <c r="AE12" t="s">
        <v>60</v>
      </c>
      <c r="AF12" t="s">
        <v>60</v>
      </c>
    </row>
    <row r="13" spans="1:33" x14ac:dyDescent="0.25">
      <c r="A13" s="5" t="s">
        <v>35</v>
      </c>
      <c r="B13" s="6" t="s">
        <v>36</v>
      </c>
      <c r="C13" s="6"/>
      <c r="D13" s="5">
        <v>342</v>
      </c>
      <c r="E13" s="5"/>
      <c r="F13" s="5"/>
      <c r="G13" s="5"/>
      <c r="H13" s="5"/>
      <c r="I13" s="5"/>
      <c r="J13" s="5"/>
      <c r="K13" s="5"/>
      <c r="L13" s="5">
        <v>32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374</v>
      </c>
      <c r="AC13" t="s">
        <v>60</v>
      </c>
      <c r="AD13" t="s">
        <v>60</v>
      </c>
      <c r="AE13" t="s">
        <v>60</v>
      </c>
    </row>
    <row r="14" spans="1:33" x14ac:dyDescent="0.25">
      <c r="A14" s="5" t="s">
        <v>37</v>
      </c>
      <c r="B14" s="6" t="s">
        <v>38</v>
      </c>
      <c r="C14" s="6"/>
      <c r="D14" s="5">
        <v>127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127</v>
      </c>
    </row>
    <row r="15" spans="1:33" x14ac:dyDescent="0.25">
      <c r="A15" s="8" t="s">
        <v>39</v>
      </c>
      <c r="B15" s="6" t="s">
        <v>40</v>
      </c>
      <c r="C15" s="6"/>
      <c r="D15" s="5">
        <v>597</v>
      </c>
      <c r="E15" s="5"/>
      <c r="F15" s="5"/>
      <c r="G15" s="5">
        <v>6</v>
      </c>
      <c r="H15" s="5"/>
      <c r="I15" s="5"/>
      <c r="J15" s="5"/>
      <c r="K15" s="5">
        <v>6</v>
      </c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/>
      <c r="X15" s="5"/>
      <c r="Y15" s="5"/>
      <c r="Z15" s="5"/>
      <c r="AA15" s="5">
        <f t="shared" si="0"/>
        <v>610</v>
      </c>
    </row>
    <row r="16" spans="1:33" x14ac:dyDescent="0.25">
      <c r="A16" s="8" t="s">
        <v>41</v>
      </c>
      <c r="B16" s="6" t="s">
        <v>42</v>
      </c>
      <c r="C16" s="6"/>
      <c r="D16" s="5">
        <v>287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0"/>
        <v>287</v>
      </c>
    </row>
    <row r="17" spans="1:27" x14ac:dyDescent="0.25">
      <c r="A17" s="8" t="s">
        <v>67</v>
      </c>
      <c r="B17" s="6" t="s">
        <v>63</v>
      </c>
      <c r="C17" s="6"/>
      <c r="D17" s="5">
        <v>467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0"/>
        <v>467</v>
      </c>
    </row>
    <row r="18" spans="1:27" x14ac:dyDescent="0.25">
      <c r="A18" s="8" t="s">
        <v>68</v>
      </c>
      <c r="B18" s="6" t="s">
        <v>43</v>
      </c>
      <c r="C18" s="6"/>
      <c r="D18" s="5">
        <v>79</v>
      </c>
      <c r="E18" s="5"/>
      <c r="F18" s="5"/>
      <c r="G18" s="5"/>
      <c r="H18" s="5"/>
      <c r="I18" s="5"/>
      <c r="J18" s="5"/>
      <c r="K18" s="5"/>
      <c r="L18" s="5"/>
      <c r="M18" s="5">
        <v>9</v>
      </c>
      <c r="N18" s="5"/>
      <c r="O18" s="5"/>
      <c r="P18" s="5">
        <v>77</v>
      </c>
      <c r="Q18" s="5"/>
      <c r="R18" s="5">
        <v>8</v>
      </c>
      <c r="S18" s="5"/>
      <c r="T18" s="5"/>
      <c r="U18" s="5"/>
      <c r="V18" s="5">
        <v>2</v>
      </c>
      <c r="W18" s="5">
        <v>30</v>
      </c>
      <c r="X18" s="5">
        <v>33</v>
      </c>
      <c r="Y18" s="5"/>
      <c r="Z18" s="5"/>
      <c r="AA18" s="5">
        <f t="shared" si="0"/>
        <v>238</v>
      </c>
    </row>
    <row r="19" spans="1:27" x14ac:dyDescent="0.25">
      <c r="A19" s="8" t="s">
        <v>69</v>
      </c>
      <c r="B19" s="6" t="s">
        <v>44</v>
      </c>
      <c r="C19" s="6"/>
      <c r="D19" s="5">
        <v>97</v>
      </c>
      <c r="E19" s="5"/>
      <c r="F19" s="5"/>
      <c r="G19" s="5"/>
      <c r="H19" s="5">
        <v>1</v>
      </c>
      <c r="I19" s="5"/>
      <c r="J19" s="5">
        <v>10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108</v>
      </c>
    </row>
    <row r="20" spans="1:27" x14ac:dyDescent="0.25">
      <c r="A20" s="8" t="s">
        <v>70</v>
      </c>
      <c r="B20" s="6" t="s">
        <v>45</v>
      </c>
      <c r="C20" s="6"/>
      <c r="D20" s="5">
        <v>561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561</v>
      </c>
    </row>
    <row r="21" spans="1:27" x14ac:dyDescent="0.25">
      <c r="A21" s="8" t="s">
        <v>71</v>
      </c>
      <c r="B21" s="6" t="s">
        <v>46</v>
      </c>
      <c r="C21" s="6"/>
      <c r="D21" s="8">
        <v>240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240</v>
      </c>
    </row>
    <row r="22" spans="1:27" x14ac:dyDescent="0.25">
      <c r="A22" s="8" t="s">
        <v>72</v>
      </c>
      <c r="B22" s="6" t="s">
        <v>47</v>
      </c>
      <c r="C22" s="6"/>
      <c r="D22" s="5">
        <v>200</v>
      </c>
      <c r="E22" s="5"/>
      <c r="F22" s="5"/>
      <c r="G22" s="5"/>
      <c r="H22" s="5"/>
      <c r="I22" s="5"/>
      <c r="J22" s="5">
        <v>32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232</v>
      </c>
    </row>
    <row r="23" spans="1:27" x14ac:dyDescent="0.25">
      <c r="A23" s="8" t="s">
        <v>73</v>
      </c>
      <c r="B23" s="6" t="s">
        <v>48</v>
      </c>
      <c r="C23" s="6"/>
      <c r="D23" s="5">
        <v>258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275</v>
      </c>
      <c r="P23" s="5">
        <v>130</v>
      </c>
      <c r="Q23" s="5"/>
      <c r="R23" s="5">
        <v>30</v>
      </c>
      <c r="S23" s="5">
        <v>17</v>
      </c>
      <c r="T23" s="5"/>
      <c r="U23" s="5"/>
      <c r="V23" s="5"/>
      <c r="W23" s="5"/>
      <c r="X23" s="5"/>
      <c r="Y23" s="5"/>
      <c r="Z23" s="5"/>
      <c r="AA23" s="5">
        <f t="shared" si="0"/>
        <v>710</v>
      </c>
    </row>
    <row r="24" spans="1:27" x14ac:dyDescent="0.25">
      <c r="A24" s="8" t="s">
        <v>74</v>
      </c>
      <c r="B24" s="6" t="s">
        <v>49</v>
      </c>
      <c r="C24" s="6"/>
      <c r="D24" s="5">
        <v>184</v>
      </c>
      <c r="E24" s="5"/>
      <c r="F24" s="5"/>
      <c r="G24" s="5"/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>
        <v>60</v>
      </c>
      <c r="S24" s="5"/>
      <c r="T24" s="5">
        <v>177</v>
      </c>
      <c r="U24" s="5"/>
      <c r="V24" s="5"/>
      <c r="W24" s="5"/>
      <c r="X24" s="5"/>
      <c r="Y24" s="5"/>
      <c r="Z24" s="5"/>
      <c r="AA24" s="5">
        <f t="shared" si="0"/>
        <v>422</v>
      </c>
    </row>
    <row r="25" spans="1:27" x14ac:dyDescent="0.25">
      <c r="A25" s="8" t="s">
        <v>75</v>
      </c>
      <c r="B25" s="6" t="s">
        <v>50</v>
      </c>
      <c r="C25" s="6"/>
      <c r="D25" s="5">
        <v>830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2</v>
      </c>
      <c r="Q25" s="5"/>
      <c r="R25" s="5"/>
      <c r="S25" s="5">
        <v>24</v>
      </c>
      <c r="T25" s="5"/>
      <c r="U25" s="5"/>
      <c r="V25" s="5"/>
      <c r="W25" s="5"/>
      <c r="X25" s="5"/>
      <c r="Y25" s="5"/>
      <c r="Z25" s="5"/>
      <c r="AA25" s="5">
        <f t="shared" si="0"/>
        <v>856</v>
      </c>
    </row>
    <row r="26" spans="1:27" x14ac:dyDescent="0.25">
      <c r="A26" s="8" t="s">
        <v>76</v>
      </c>
      <c r="B26" s="6" t="s">
        <v>51</v>
      </c>
      <c r="C26" s="6"/>
      <c r="D26" s="5">
        <v>332</v>
      </c>
      <c r="E26" s="5"/>
      <c r="F26" s="5"/>
      <c r="G26" s="5"/>
      <c r="H26" s="5"/>
      <c r="I26" s="5"/>
      <c r="J26" s="5"/>
      <c r="K26" s="5">
        <v>171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503</v>
      </c>
    </row>
    <row r="27" spans="1:27" x14ac:dyDescent="0.25">
      <c r="A27" s="8" t="s">
        <v>77</v>
      </c>
      <c r="B27" s="6" t="s">
        <v>52</v>
      </c>
      <c r="C27" s="6"/>
      <c r="D27" s="5">
        <v>584</v>
      </c>
      <c r="E27" s="5">
        <v>33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120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f t="shared" si="0"/>
        <v>737</v>
      </c>
    </row>
    <row r="28" spans="1:27" x14ac:dyDescent="0.25">
      <c r="A28" s="8" t="s">
        <v>78</v>
      </c>
      <c r="B28" s="6" t="s">
        <v>53</v>
      </c>
      <c r="C28" s="6"/>
      <c r="D28" s="5">
        <v>378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 t="shared" si="0"/>
        <v>378</v>
      </c>
    </row>
    <row r="29" spans="1:27" x14ac:dyDescent="0.25">
      <c r="A29" s="8" t="s">
        <v>79</v>
      </c>
      <c r="B29" s="6" t="s">
        <v>59</v>
      </c>
      <c r="C29" s="6"/>
      <c r="D29" s="5">
        <v>0</v>
      </c>
      <c r="E29" s="5"/>
      <c r="F29" s="5"/>
      <c r="G29" s="5"/>
      <c r="H29" s="5"/>
      <c r="I29" s="5"/>
      <c r="J29" s="5"/>
      <c r="K29" s="5">
        <v>172</v>
      </c>
      <c r="L29" s="5"/>
      <c r="M29" s="5"/>
      <c r="N29" s="5"/>
      <c r="O29" s="5"/>
      <c r="P29" s="5"/>
      <c r="Q29" s="5"/>
      <c r="R29" s="5">
        <v>129</v>
      </c>
      <c r="S29" s="5"/>
      <c r="T29" s="5"/>
      <c r="U29" s="5">
        <v>106</v>
      </c>
      <c r="V29" s="5"/>
      <c r="W29" s="5"/>
      <c r="X29" s="5"/>
      <c r="Y29" s="5"/>
      <c r="Z29" s="5"/>
      <c r="AA29" s="5">
        <f t="shared" si="0"/>
        <v>407</v>
      </c>
    </row>
    <row r="30" spans="1:27" x14ac:dyDescent="0.25">
      <c r="A30" s="8" t="s">
        <v>80</v>
      </c>
      <c r="B30" s="6" t="s">
        <v>54</v>
      </c>
      <c r="C30" s="6"/>
      <c r="D30" s="5">
        <v>453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 t="shared" si="0"/>
        <v>453</v>
      </c>
    </row>
    <row r="31" spans="1:27" x14ac:dyDescent="0.25">
      <c r="A31" s="8" t="s">
        <v>81</v>
      </c>
      <c r="B31" s="7" t="s">
        <v>55</v>
      </c>
      <c r="C31" s="5"/>
      <c r="D31" s="5">
        <v>722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31</v>
      </c>
      <c r="Q31" s="5"/>
      <c r="R31" s="5"/>
      <c r="S31" s="5">
        <v>13</v>
      </c>
      <c r="T31" s="5"/>
      <c r="U31" s="5"/>
      <c r="V31" s="5"/>
      <c r="W31" s="5"/>
      <c r="X31" s="5"/>
      <c r="Y31" s="5"/>
      <c r="Z31" s="5"/>
      <c r="AA31" s="5">
        <f t="shared" si="0"/>
        <v>766</v>
      </c>
    </row>
    <row r="32" spans="1:27" x14ac:dyDescent="0.25">
      <c r="A32" s="8" t="s">
        <v>82</v>
      </c>
      <c r="B32" s="6" t="s">
        <v>56</v>
      </c>
      <c r="C32" s="6"/>
      <c r="D32" s="5">
        <v>708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0"/>
        <v>708</v>
      </c>
    </row>
    <row r="33" spans="1:27" x14ac:dyDescent="0.25">
      <c r="A33" s="6"/>
      <c r="B33" s="5" t="s">
        <v>24</v>
      </c>
      <c r="C33" s="5"/>
      <c r="D33" s="5">
        <f t="shared" ref="D33:L33" si="1">SUM(D8:D32)</f>
        <v>9655</v>
      </c>
      <c r="E33" s="5">
        <f t="shared" si="1"/>
        <v>33</v>
      </c>
      <c r="F33" s="5">
        <f t="shared" si="1"/>
        <v>2</v>
      </c>
      <c r="G33" s="5">
        <f t="shared" si="1"/>
        <v>7</v>
      </c>
      <c r="H33" s="5">
        <f t="shared" si="1"/>
        <v>29</v>
      </c>
      <c r="I33" s="5">
        <f t="shared" si="1"/>
        <v>25</v>
      </c>
      <c r="J33" s="5">
        <f t="shared" si="1"/>
        <v>129</v>
      </c>
      <c r="K33" s="5">
        <f t="shared" si="1"/>
        <v>530</v>
      </c>
      <c r="L33" s="5">
        <f t="shared" si="1"/>
        <v>32</v>
      </c>
      <c r="M33" s="5"/>
      <c r="N33" s="5">
        <f>SUM(N8:N32)</f>
        <v>2</v>
      </c>
      <c r="O33" s="5">
        <f t="shared" ref="O33:T33" si="2">SUM(O8:O32)</f>
        <v>275</v>
      </c>
      <c r="P33" s="5">
        <f t="shared" si="2"/>
        <v>360</v>
      </c>
      <c r="Q33" s="5">
        <f t="shared" si="2"/>
        <v>0</v>
      </c>
      <c r="R33" s="5">
        <f t="shared" si="2"/>
        <v>228</v>
      </c>
      <c r="S33" s="5">
        <f t="shared" si="2"/>
        <v>54</v>
      </c>
      <c r="T33" s="5">
        <f t="shared" si="2"/>
        <v>177</v>
      </c>
      <c r="U33" s="5">
        <f>SUM(U9:U32)</f>
        <v>106</v>
      </c>
      <c r="V33" s="5">
        <f>SUM(V10:V32)</f>
        <v>2</v>
      </c>
      <c r="W33" s="5">
        <f>SUM(W9:W32)</f>
        <v>30</v>
      </c>
      <c r="X33" s="5"/>
      <c r="Y33" s="5"/>
      <c r="Z33" s="5"/>
      <c r="AA33" s="5">
        <f>SUM(AA8:AA32)</f>
        <v>11718</v>
      </c>
    </row>
    <row r="35" spans="1:27" x14ac:dyDescent="0.25">
      <c r="AA35" t="s">
        <v>65</v>
      </c>
    </row>
  </sheetData>
  <printOptions horizontalCentered="1" verticalCentered="1"/>
  <pageMargins left="0.70866141732283461" right="0.70866141732283461" top="0.74803149606299213" bottom="0.74803149606299213" header="0.31496062992125984" footer="0.31496062992125984"/>
  <pageSetup paperSize="5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workbookViewId="0">
      <selection activeCell="C23" sqref="C23"/>
    </sheetView>
  </sheetViews>
  <sheetFormatPr baseColWidth="10" defaultRowHeight="15" x14ac:dyDescent="0.25"/>
  <cols>
    <col min="1" max="1" width="7.85546875" customWidth="1"/>
    <col min="2" max="2" width="15" customWidth="1"/>
    <col min="3" max="3" width="10.140625" customWidth="1"/>
    <col min="4" max="4" width="8.42578125" customWidth="1"/>
    <col min="5" max="26" width="5.140625" customWidth="1"/>
    <col min="27" max="27" width="6" customWidth="1"/>
    <col min="28" max="32" width="6.5703125" customWidth="1"/>
  </cols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33" x14ac:dyDescent="0.25">
      <c r="A3" s="1" t="s">
        <v>83</v>
      </c>
      <c r="B3" s="1"/>
      <c r="C3" s="1"/>
      <c r="D3" s="1"/>
      <c r="E3" s="1"/>
      <c r="F3" s="1"/>
      <c r="G3" s="1"/>
      <c r="H3" s="1"/>
      <c r="I3" s="1"/>
      <c r="J3" s="1"/>
    </row>
    <row r="4" spans="1:33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33" ht="86.25" x14ac:dyDescent="0.25">
      <c r="A5" s="2" t="s">
        <v>3</v>
      </c>
      <c r="B5" s="3" t="s">
        <v>4</v>
      </c>
      <c r="C5" s="3" t="s">
        <v>61</v>
      </c>
      <c r="D5" s="2" t="s">
        <v>5</v>
      </c>
      <c r="E5" s="10" t="s">
        <v>62</v>
      </c>
      <c r="F5" s="10" t="s">
        <v>6</v>
      </c>
      <c r="G5" s="10" t="s">
        <v>57</v>
      </c>
      <c r="H5" s="10" t="s">
        <v>7</v>
      </c>
      <c r="I5" s="10" t="s">
        <v>8</v>
      </c>
      <c r="J5" s="10" t="s">
        <v>9</v>
      </c>
      <c r="K5" s="10" t="s">
        <v>58</v>
      </c>
      <c r="L5" s="10" t="s">
        <v>10</v>
      </c>
      <c r="M5" s="10" t="s">
        <v>11</v>
      </c>
      <c r="N5" s="11" t="s">
        <v>66</v>
      </c>
      <c r="O5" s="11" t="s">
        <v>12</v>
      </c>
      <c r="P5" s="10" t="s">
        <v>13</v>
      </c>
      <c r="Q5" s="10" t="s">
        <v>14</v>
      </c>
      <c r="R5" s="10" t="s">
        <v>15</v>
      </c>
      <c r="S5" s="10" t="s">
        <v>16</v>
      </c>
      <c r="T5" s="10" t="s">
        <v>17</v>
      </c>
      <c r="U5" s="10" t="s">
        <v>18</v>
      </c>
      <c r="V5" s="10" t="s">
        <v>19</v>
      </c>
      <c r="W5" s="10" t="s">
        <v>20</v>
      </c>
      <c r="X5" s="10" t="s">
        <v>21</v>
      </c>
      <c r="Y5" s="10" t="s">
        <v>22</v>
      </c>
      <c r="Z5" s="12" t="s">
        <v>23</v>
      </c>
      <c r="AA5" s="10" t="s">
        <v>24</v>
      </c>
    </row>
    <row r="6" spans="1:33" x14ac:dyDescent="0.25">
      <c r="A6" s="5" t="s">
        <v>25</v>
      </c>
      <c r="B6" s="6" t="s">
        <v>26</v>
      </c>
      <c r="C6" s="6"/>
      <c r="D6" s="5">
        <v>501</v>
      </c>
      <c r="E6" s="5"/>
      <c r="F6" s="5"/>
      <c r="G6" s="5"/>
      <c r="H6" s="5"/>
      <c r="I6" s="5"/>
      <c r="J6" s="5">
        <v>96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9">
        <f>SUM(D6:Z6)</f>
        <v>597</v>
      </c>
    </row>
    <row r="7" spans="1:33" x14ac:dyDescent="0.25">
      <c r="A7" s="5" t="s">
        <v>27</v>
      </c>
      <c r="B7" s="6" t="s">
        <v>28</v>
      </c>
      <c r="C7" s="6"/>
      <c r="D7" s="5">
        <v>406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f>SUM(D7:Z7)</f>
        <v>406</v>
      </c>
    </row>
    <row r="8" spans="1:33" x14ac:dyDescent="0.25">
      <c r="A8" s="5" t="s">
        <v>29</v>
      </c>
      <c r="B8" s="6" t="s">
        <v>30</v>
      </c>
      <c r="C8" s="6"/>
      <c r="D8" s="5">
        <v>489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>SUM(D8:Z8)</f>
        <v>489</v>
      </c>
      <c r="AB8" t="s">
        <v>60</v>
      </c>
      <c r="AD8" t="s">
        <v>60</v>
      </c>
      <c r="AE8" t="s">
        <v>60</v>
      </c>
    </row>
    <row r="9" spans="1:33" x14ac:dyDescent="0.25">
      <c r="A9" s="5" t="s">
        <v>31</v>
      </c>
      <c r="B9" s="6" t="s">
        <v>32</v>
      </c>
      <c r="C9" s="6"/>
      <c r="D9" s="8">
        <v>330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330</v>
      </c>
      <c r="AB9" t="s">
        <v>60</v>
      </c>
      <c r="AC9" t="s">
        <v>60</v>
      </c>
      <c r="AD9" t="s">
        <v>60</v>
      </c>
      <c r="AE9" t="s">
        <v>60</v>
      </c>
      <c r="AF9" t="s">
        <v>60</v>
      </c>
      <c r="AG9" t="s">
        <v>60</v>
      </c>
    </row>
    <row r="10" spans="1:33" x14ac:dyDescent="0.25">
      <c r="A10" s="5" t="s">
        <v>33</v>
      </c>
      <c r="B10" s="6" t="s">
        <v>34</v>
      </c>
      <c r="C10" s="6"/>
      <c r="D10" s="8">
        <v>635</v>
      </c>
      <c r="E10" s="5"/>
      <c r="F10" s="5"/>
      <c r="G10" s="5"/>
      <c r="H10" s="5"/>
      <c r="I10" s="5"/>
      <c r="J10" s="5"/>
      <c r="K10" s="5">
        <v>180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>SUM(D10:Z10)</f>
        <v>815</v>
      </c>
      <c r="AB10" t="s">
        <v>60</v>
      </c>
      <c r="AC10" t="s">
        <v>60</v>
      </c>
      <c r="AD10" t="s">
        <v>60</v>
      </c>
      <c r="AE10" t="s">
        <v>60</v>
      </c>
      <c r="AF10" t="s">
        <v>60</v>
      </c>
    </row>
    <row r="11" spans="1:33" x14ac:dyDescent="0.25">
      <c r="A11" s="5" t="s">
        <v>35</v>
      </c>
      <c r="B11" s="6" t="s">
        <v>36</v>
      </c>
      <c r="C11" s="6"/>
      <c r="D11" s="5">
        <v>336</v>
      </c>
      <c r="E11" s="5">
        <v>32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f>SUM(D11:Z11)</f>
        <v>368</v>
      </c>
      <c r="AC11" t="s">
        <v>60</v>
      </c>
      <c r="AD11" t="s">
        <v>60</v>
      </c>
      <c r="AE11" t="s">
        <v>60</v>
      </c>
    </row>
    <row r="12" spans="1:33" x14ac:dyDescent="0.25">
      <c r="A12" s="5" t="s">
        <v>37</v>
      </c>
      <c r="B12" s="6" t="s">
        <v>38</v>
      </c>
      <c r="C12" s="6"/>
      <c r="D12" s="5">
        <v>127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>SUM(D12:Z12)</f>
        <v>127</v>
      </c>
    </row>
    <row r="13" spans="1:33" x14ac:dyDescent="0.25">
      <c r="A13" s="8" t="s">
        <v>39</v>
      </c>
      <c r="B13" s="6" t="s">
        <v>40</v>
      </c>
      <c r="C13" s="6"/>
      <c r="D13" s="5">
        <v>584</v>
      </c>
      <c r="E13" s="5"/>
      <c r="F13" s="5">
        <v>4</v>
      </c>
      <c r="G13" s="5"/>
      <c r="H13" s="5"/>
      <c r="I13" s="5"/>
      <c r="J13" s="5"/>
      <c r="K13" s="5">
        <v>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>SUM(D13:Z13)</f>
        <v>592</v>
      </c>
    </row>
    <row r="14" spans="1:33" x14ac:dyDescent="0.25">
      <c r="A14" s="8" t="s">
        <v>41</v>
      </c>
      <c r="B14" s="6" t="s">
        <v>42</v>
      </c>
      <c r="C14" s="6"/>
      <c r="D14" s="5">
        <v>284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>SUM(D14:Z14)</f>
        <v>284</v>
      </c>
    </row>
    <row r="15" spans="1:33" x14ac:dyDescent="0.25">
      <c r="A15" s="8" t="s">
        <v>67</v>
      </c>
      <c r="B15" s="6" t="s">
        <v>63</v>
      </c>
      <c r="C15" s="6"/>
      <c r="D15" s="5">
        <v>471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>SUM(D15:Z15)</f>
        <v>471</v>
      </c>
    </row>
    <row r="16" spans="1:33" x14ac:dyDescent="0.25">
      <c r="A16" s="8" t="s">
        <v>68</v>
      </c>
      <c r="B16" s="6" t="s">
        <v>43</v>
      </c>
      <c r="C16" s="6"/>
      <c r="D16" s="5">
        <v>92</v>
      </c>
      <c r="E16" s="5"/>
      <c r="F16" s="5"/>
      <c r="G16" s="5"/>
      <c r="H16" s="5"/>
      <c r="I16" s="5"/>
      <c r="J16" s="5"/>
      <c r="K16" s="5"/>
      <c r="L16" s="5"/>
      <c r="M16" s="5">
        <v>1</v>
      </c>
      <c r="N16" s="5"/>
      <c r="O16" s="5"/>
      <c r="P16" s="5">
        <v>72</v>
      </c>
      <c r="Q16" s="5"/>
      <c r="R16" s="5">
        <v>7</v>
      </c>
      <c r="S16" s="5"/>
      <c r="T16" s="5"/>
      <c r="U16" s="5"/>
      <c r="V16" s="5">
        <v>1</v>
      </c>
      <c r="W16" s="5">
        <v>30</v>
      </c>
      <c r="X16" s="5">
        <v>28</v>
      </c>
      <c r="Y16" s="5"/>
      <c r="Z16" s="5"/>
      <c r="AA16" s="5">
        <f>SUM(D16:Z16)</f>
        <v>231</v>
      </c>
    </row>
    <row r="17" spans="1:27" x14ac:dyDescent="0.25">
      <c r="A17" s="8" t="s">
        <v>69</v>
      </c>
      <c r="B17" s="6" t="s">
        <v>44</v>
      </c>
      <c r="C17" s="6"/>
      <c r="D17" s="5">
        <v>90</v>
      </c>
      <c r="E17" s="5"/>
      <c r="F17" s="5"/>
      <c r="G17" s="5"/>
      <c r="H17" s="5"/>
      <c r="I17" s="5"/>
      <c r="J17" s="5">
        <v>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>SUM(D17:Z17)</f>
        <v>99</v>
      </c>
    </row>
    <row r="18" spans="1:27" x14ac:dyDescent="0.25">
      <c r="A18" s="8" t="s">
        <v>70</v>
      </c>
      <c r="B18" s="6" t="s">
        <v>45</v>
      </c>
      <c r="C18" s="6"/>
      <c r="D18" s="5">
        <v>543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>SUM(D18:Z18)</f>
        <v>543</v>
      </c>
    </row>
    <row r="19" spans="1:27" x14ac:dyDescent="0.25">
      <c r="A19" s="8" t="s">
        <v>71</v>
      </c>
      <c r="B19" s="6" t="s">
        <v>46</v>
      </c>
      <c r="C19" s="6"/>
      <c r="D19" s="8">
        <v>215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>SUM(D19:Z19)</f>
        <v>215</v>
      </c>
    </row>
    <row r="20" spans="1:27" x14ac:dyDescent="0.25">
      <c r="A20" s="8" t="s">
        <v>72</v>
      </c>
      <c r="B20" s="6" t="s">
        <v>47</v>
      </c>
      <c r="C20" s="6"/>
      <c r="D20" s="5">
        <v>218</v>
      </c>
      <c r="E20" s="5"/>
      <c r="F20" s="5"/>
      <c r="G20" s="5"/>
      <c r="H20" s="5"/>
      <c r="I20" s="5"/>
      <c r="J20" s="5">
        <v>34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>SUM(D20:Z20)</f>
        <v>252</v>
      </c>
    </row>
    <row r="21" spans="1:27" x14ac:dyDescent="0.25">
      <c r="A21" s="8" t="s">
        <v>73</v>
      </c>
      <c r="B21" s="6" t="s">
        <v>48</v>
      </c>
      <c r="C21" s="6"/>
      <c r="D21" s="5">
        <v>548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129</v>
      </c>
      <c r="Q21" s="5"/>
      <c r="R21" s="5">
        <v>30</v>
      </c>
      <c r="S21" s="5"/>
      <c r="T21" s="5"/>
      <c r="U21" s="5"/>
      <c r="V21" s="5"/>
      <c r="W21" s="5"/>
      <c r="X21" s="5"/>
      <c r="Y21" s="5"/>
      <c r="Z21" s="5"/>
      <c r="AA21" s="5">
        <f>SUM(D21:Z21)</f>
        <v>707</v>
      </c>
    </row>
    <row r="22" spans="1:27" x14ac:dyDescent="0.25">
      <c r="A22" s="8" t="s">
        <v>74</v>
      </c>
      <c r="B22" s="6" t="s">
        <v>49</v>
      </c>
      <c r="C22" s="6"/>
      <c r="D22" s="5">
        <v>185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60</v>
      </c>
      <c r="S22" s="5"/>
      <c r="T22" s="5">
        <v>183</v>
      </c>
      <c r="U22" s="5"/>
      <c r="V22" s="5"/>
      <c r="W22" s="5"/>
      <c r="X22" s="5"/>
      <c r="Y22" s="5"/>
      <c r="Z22" s="5"/>
      <c r="AA22" s="5">
        <f>SUM(D22:Z22)</f>
        <v>428</v>
      </c>
    </row>
    <row r="23" spans="1:27" x14ac:dyDescent="0.25">
      <c r="A23" s="8" t="s">
        <v>75</v>
      </c>
      <c r="B23" s="6" t="s">
        <v>50</v>
      </c>
      <c r="C23" s="6"/>
      <c r="D23" s="5">
        <v>734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2</v>
      </c>
      <c r="Q23" s="5"/>
      <c r="R23" s="5">
        <v>18</v>
      </c>
      <c r="S23" s="5"/>
      <c r="T23" s="5"/>
      <c r="U23" s="5"/>
      <c r="V23" s="5"/>
      <c r="W23" s="5"/>
      <c r="X23" s="5"/>
      <c r="Y23" s="5"/>
      <c r="Z23" s="5"/>
      <c r="AA23" s="5">
        <f>SUM(D23:Z23)</f>
        <v>754</v>
      </c>
    </row>
    <row r="24" spans="1:27" x14ac:dyDescent="0.25">
      <c r="A24" s="8" t="s">
        <v>76</v>
      </c>
      <c r="B24" s="6" t="s">
        <v>51</v>
      </c>
      <c r="C24" s="6"/>
      <c r="D24" s="5">
        <v>498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498</v>
      </c>
    </row>
    <row r="25" spans="1:27" x14ac:dyDescent="0.25">
      <c r="A25" s="8" t="s">
        <v>77</v>
      </c>
      <c r="B25" s="6" t="s">
        <v>52</v>
      </c>
      <c r="C25" s="6"/>
      <c r="D25" s="5">
        <v>591</v>
      </c>
      <c r="E25" s="5">
        <v>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148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>SUM(D25:Z25)</f>
        <v>744</v>
      </c>
    </row>
    <row r="26" spans="1:27" x14ac:dyDescent="0.25">
      <c r="A26" s="8" t="s">
        <v>78</v>
      </c>
      <c r="B26" s="6" t="s">
        <v>53</v>
      </c>
      <c r="C26" s="6"/>
      <c r="D26" s="5">
        <v>353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f>SUM(D26:Z26)</f>
        <v>353</v>
      </c>
    </row>
    <row r="27" spans="1:27" x14ac:dyDescent="0.25">
      <c r="A27" s="8" t="s">
        <v>79</v>
      </c>
      <c r="B27" s="6" t="s">
        <v>59</v>
      </c>
      <c r="C27" s="6"/>
      <c r="D27" s="5"/>
      <c r="E27" s="5"/>
      <c r="F27" s="5"/>
      <c r="G27" s="5"/>
      <c r="H27" s="5"/>
      <c r="I27" s="5"/>
      <c r="J27" s="5"/>
      <c r="K27" s="5">
        <v>172</v>
      </c>
      <c r="L27" s="5"/>
      <c r="M27" s="5"/>
      <c r="N27" s="5"/>
      <c r="O27" s="5"/>
      <c r="P27" s="5"/>
      <c r="Q27" s="5"/>
      <c r="R27" s="5">
        <v>119</v>
      </c>
      <c r="S27" s="5"/>
      <c r="T27" s="5"/>
      <c r="U27" s="5">
        <v>106</v>
      </c>
      <c r="V27" s="5"/>
      <c r="W27" s="5"/>
      <c r="X27" s="5"/>
      <c r="Y27" s="5"/>
      <c r="Z27" s="5"/>
      <c r="AA27" s="5">
        <f>SUM(D27:Z27)</f>
        <v>397</v>
      </c>
    </row>
    <row r="28" spans="1:27" x14ac:dyDescent="0.25">
      <c r="A28" s="8" t="s">
        <v>80</v>
      </c>
      <c r="B28" s="6" t="s">
        <v>54</v>
      </c>
      <c r="C28" s="6"/>
      <c r="D28" s="5">
        <v>445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f>SUM(D28:Z28)</f>
        <v>445</v>
      </c>
    </row>
    <row r="29" spans="1:27" x14ac:dyDescent="0.25">
      <c r="A29" s="8" t="s">
        <v>81</v>
      </c>
      <c r="B29" s="7" t="s">
        <v>55</v>
      </c>
      <c r="C29" s="5"/>
      <c r="D29" s="5">
        <v>684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21</v>
      </c>
      <c r="S29" s="5"/>
      <c r="T29" s="5"/>
      <c r="U29" s="5"/>
      <c r="V29" s="5"/>
      <c r="W29" s="5"/>
      <c r="X29" s="5"/>
      <c r="Y29" s="5"/>
      <c r="Z29" s="5"/>
      <c r="AA29" s="5">
        <f>SUM(D29:Z29)</f>
        <v>705</v>
      </c>
    </row>
    <row r="30" spans="1:27" x14ac:dyDescent="0.25">
      <c r="A30" s="8" t="s">
        <v>82</v>
      </c>
      <c r="B30" s="6" t="s">
        <v>56</v>
      </c>
      <c r="C30" s="6"/>
      <c r="D30" s="5">
        <v>707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f>SUM(D30:Z30)</f>
        <v>707</v>
      </c>
    </row>
    <row r="31" spans="1:27" x14ac:dyDescent="0.25">
      <c r="A31" s="6"/>
      <c r="B31" s="5" t="s">
        <v>24</v>
      </c>
      <c r="C31" s="5"/>
      <c r="D31" s="5">
        <f>SUM(D6:D30)</f>
        <v>10066</v>
      </c>
      <c r="E31" s="5">
        <f>SUM(E6:E30)</f>
        <v>37</v>
      </c>
      <c r="F31" s="5">
        <f>SUM(F6:F30)</f>
        <v>4</v>
      </c>
      <c r="G31" s="5"/>
      <c r="H31" s="5"/>
      <c r="I31" s="5"/>
      <c r="J31" s="5">
        <f>SUM(J6:J30)</f>
        <v>139</v>
      </c>
      <c r="K31" s="5">
        <f>SUM(K6:K30)</f>
        <v>356</v>
      </c>
      <c r="L31" s="5"/>
      <c r="M31" s="5">
        <f>SUM(M6:M30)</f>
        <v>1</v>
      </c>
      <c r="N31" s="5"/>
      <c r="O31" s="5"/>
      <c r="P31" s="5">
        <f>SUM(P6:P30)</f>
        <v>351</v>
      </c>
      <c r="Q31" s="5"/>
      <c r="R31" s="5">
        <f>SUM(R6:R30)</f>
        <v>255</v>
      </c>
      <c r="S31" s="5"/>
      <c r="T31" s="5">
        <f>SUM(T6:T30)</f>
        <v>183</v>
      </c>
      <c r="U31" s="5">
        <f>SUM(U6:U30)</f>
        <v>106</v>
      </c>
      <c r="V31" s="5">
        <f>SUM(V6:V30)</f>
        <v>1</v>
      </c>
      <c r="W31" s="5">
        <f>SUM(W6:W30)</f>
        <v>30</v>
      </c>
      <c r="X31" s="5">
        <f>SUM(X6:X30)</f>
        <v>28</v>
      </c>
      <c r="Y31" s="5"/>
      <c r="Z31" s="5"/>
      <c r="AA31" s="5">
        <f>SUM(AA6:AA30)</f>
        <v>11557</v>
      </c>
    </row>
  </sheetData>
  <pageMargins left="0.70866141732283472" right="0.70866141732283472" top="0.74803149606299213" bottom="0.74803149606299213" header="0.31496062992125984" footer="0.31496062992125984"/>
  <pageSetup paperSize="4632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Yesenia Nineth Giron Godinez</cp:lastModifiedBy>
  <cp:lastPrinted>2024-05-02T14:52:41Z</cp:lastPrinted>
  <dcterms:created xsi:type="dcterms:W3CDTF">2023-07-25T15:14:05Z</dcterms:created>
  <dcterms:modified xsi:type="dcterms:W3CDTF">2024-05-02T15:06:48Z</dcterms:modified>
</cp:coreProperties>
</file>