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AYO 2023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P61" i="1" l="1"/>
  <c r="O61" i="1"/>
  <c r="N61" i="1"/>
  <c r="M61" i="1"/>
  <c r="J61" i="1"/>
  <c r="H61" i="1"/>
  <c r="F61" i="1"/>
  <c r="E61" i="1"/>
  <c r="D61" i="1"/>
  <c r="B61" i="1"/>
  <c r="Q60" i="1"/>
  <c r="Q59" i="1"/>
  <c r="Q58" i="1"/>
  <c r="Q56" i="1"/>
  <c r="Q55" i="1"/>
  <c r="Q54" i="1"/>
  <c r="Q53" i="1"/>
  <c r="Q51" i="1"/>
  <c r="Q49" i="1"/>
  <c r="Q48" i="1"/>
  <c r="Q46" i="1"/>
  <c r="Q45" i="1"/>
  <c r="Q44" i="1"/>
  <c r="Q42" i="1"/>
  <c r="Q41" i="1"/>
  <c r="Q40" i="1"/>
  <c r="Q38" i="1"/>
  <c r="Q37" i="1"/>
  <c r="Q34" i="1"/>
  <c r="Q31" i="1"/>
  <c r="Q29" i="1"/>
  <c r="Q27" i="1"/>
  <c r="Q26" i="1"/>
  <c r="Q25" i="1"/>
  <c r="Q23" i="1"/>
  <c r="Q21" i="1"/>
  <c r="Q20" i="1"/>
  <c r="Q19" i="1"/>
  <c r="Q18" i="1"/>
  <c r="Q16" i="1"/>
  <c r="Q14" i="1"/>
  <c r="Q12" i="1"/>
  <c r="Q11" i="1"/>
  <c r="Q10" i="1"/>
  <c r="Q8" i="1"/>
  <c r="A8" i="1"/>
  <c r="Q7" i="1"/>
  <c r="Q61" i="1" s="1"/>
  <c r="A7" i="1"/>
</calcChain>
</file>

<file path=xl/sharedStrings.xml><?xml version="1.0" encoding="utf-8"?>
<sst xmlns="http://schemas.openxmlformats.org/spreadsheetml/2006/main" count="74" uniqueCount="69">
  <si>
    <t xml:space="preserve">Dirección de Servicio Social </t>
  </si>
  <si>
    <t>Reporte de Pertenencia Sociolinguística MAYO 2023</t>
  </si>
  <si>
    <t>PERTENENCIA SOCIOLINGUISTICA</t>
  </si>
  <si>
    <t>Departamento/Municipio</t>
  </si>
  <si>
    <t>K’ICHE’</t>
  </si>
  <si>
    <t>TZUTUJIL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</si>
  <si>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</si>
  <si>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</si>
  <si>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</si>
  <si>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</si>
  <si>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</si>
  <si>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</si>
  <si>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</si>
  <si>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</si>
  <si>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</si>
  <si>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</si>
  <si>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</si>
  <si>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POCOMAN</t>
  </si>
  <si>
    <t xml:space="preserve">USPANTECO </t>
  </si>
  <si>
    <t>TOTAL POR MUNICIPIO</t>
  </si>
  <si>
    <t>ALTA VERAPAZ</t>
  </si>
  <si>
    <t xml:space="preserve">SANTA MARIA CAHABON </t>
  </si>
  <si>
    <t xml:space="preserve">COBAN </t>
  </si>
  <si>
    <t>SAN PEDRO CARCHA</t>
  </si>
  <si>
    <t>SANTA CRUZ VERAPAZ</t>
  </si>
  <si>
    <t>BAJA VERAPAZ</t>
  </si>
  <si>
    <t>GRANADOS</t>
  </si>
  <si>
    <t xml:space="preserve">CHIMALTENANGO </t>
  </si>
  <si>
    <t>PATZUN</t>
  </si>
  <si>
    <t>CHIQUIMULA</t>
  </si>
  <si>
    <t>IPALA</t>
  </si>
  <si>
    <t>SAN JUAN ERMITA</t>
  </si>
  <si>
    <t xml:space="preserve">SAN SEBASTIAN </t>
  </si>
  <si>
    <t xml:space="preserve">EL PROGRESO </t>
  </si>
  <si>
    <t xml:space="preserve">GUASTATOYA </t>
  </si>
  <si>
    <t>GUATEMALA</t>
  </si>
  <si>
    <t xml:space="preserve">GUATEMALA </t>
  </si>
  <si>
    <t xml:space="preserve">SAN PEDRO SACATEPEQUEZ </t>
  </si>
  <si>
    <t xml:space="preserve">SAN PEDRO AYAMPUC </t>
  </si>
  <si>
    <t>HUEHUETENANGO</t>
  </si>
  <si>
    <t>LA DEMOCRACIA</t>
  </si>
  <si>
    <t>IZABAL</t>
  </si>
  <si>
    <t>MORALES</t>
  </si>
  <si>
    <t>PETEN</t>
  </si>
  <si>
    <t>POPTUN</t>
  </si>
  <si>
    <t>FLORES</t>
  </si>
  <si>
    <t>QUETZALTENANGO</t>
  </si>
  <si>
    <t>COLOMBA</t>
  </si>
  <si>
    <t>ALMOLONGA</t>
  </si>
  <si>
    <t xml:space="preserve">QUICHE </t>
  </si>
  <si>
    <t xml:space="preserve">SAN MIGUEL USPANTAN </t>
  </si>
  <si>
    <t xml:space="preserve">SANTA CRUZ DEL QUICHE </t>
  </si>
  <si>
    <t>USPANTAN</t>
  </si>
  <si>
    <t>RETALHULEU</t>
  </si>
  <si>
    <t xml:space="preserve">EL ASINTAL </t>
  </si>
  <si>
    <t>NUEVO SAN CARLOS</t>
  </si>
  <si>
    <t>SACATEPEQUEZ</t>
  </si>
  <si>
    <t xml:space="preserve">SAN LUCAS SACATEPEQUEZ </t>
  </si>
  <si>
    <t xml:space="preserve">SAN MARCOS </t>
  </si>
  <si>
    <t>SUCHITEPEQUEZ</t>
  </si>
  <si>
    <t xml:space="preserve">MAZATENANGO </t>
  </si>
  <si>
    <t xml:space="preserve">RIO BRAVO </t>
  </si>
  <si>
    <t xml:space="preserve">SAN ANTONIO </t>
  </si>
  <si>
    <t xml:space="preserve">CHICACAO </t>
  </si>
  <si>
    <t>ZACAPA</t>
  </si>
  <si>
    <t xml:space="preserve">ZACAPA </t>
  </si>
  <si>
    <t xml:space="preserve">GUALAN </t>
  </si>
  <si>
    <t xml:space="preserve">LA UNION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</si>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</sst>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giron/Downloads/CONTROL%20DE%20INGRESOS%20GENERAL%20DSS%20al%2030-03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INGRESOS 2021, 2022, 2023"/>
      <sheetName val="Hoja2"/>
      <sheetName val="jandry"/>
      <sheetName val="NIÑOS 2021"/>
      <sheetName val="Hoja1"/>
      <sheetName val="HOMBRE 2021"/>
      <sheetName val="MUJERES 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6">
          <cell r="J606" t="str">
            <v>CAHABON</v>
          </cell>
        </row>
        <row r="618">
          <cell r="J618" t="str">
            <v>SAN JUAN CHAMELCO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workbookViewId="0">
      <selection activeCell="S5" sqref="S5"/>
    </sheetView>
  </sheetViews>
  <sheetFormatPr baseColWidth="10" defaultRowHeight="15" x14ac:dyDescent="0.25"/>
  <cols>
    <col min="1" max="1" width="53.85546875" style="3" customWidth="1"/>
    <col min="2" max="2" width="8.42578125" style="2" customWidth="1"/>
    <col min="3" max="3" width="8.5703125" style="2" customWidth="1"/>
    <col min="4" max="4" width="7" style="2" customWidth="1"/>
    <col min="5" max="5" width="7.140625" style="2" customWidth="1"/>
    <col min="6" max="6" width="4.7109375" style="2" customWidth="1"/>
    <col min="7" max="7" width="5.42578125" style="2" customWidth="1"/>
    <col min="8" max="8" width="5.85546875" style="2" customWidth="1"/>
    <col min="9" max="9" width="6.85546875" style="2" customWidth="1"/>
    <col min="10" max="10" width="5.28515625" style="2" customWidth="1"/>
    <col min="11" max="11" width="4.28515625" style="2" customWidth="1"/>
    <col min="12" max="12" width="6.140625" style="2" customWidth="1"/>
    <col min="13" max="14" width="11.42578125" style="2" hidden="1" customWidth="1"/>
    <col min="15" max="15" width="6.7109375" style="2" customWidth="1"/>
    <col min="16" max="16" width="5.42578125" style="2" customWidth="1"/>
    <col min="17" max="17" width="11.42578125" style="2"/>
    <col min="18" max="16384" width="11.42578125" style="3"/>
  </cols>
  <sheetData>
    <row r="1" spans="1:17" ht="17.25" x14ac:dyDescent="0.25">
      <c r="A1" s="1" t="s">
        <v>0</v>
      </c>
    </row>
    <row r="2" spans="1:17" ht="17.25" x14ac:dyDescent="0.25">
      <c r="A2" s="4" t="s">
        <v>1</v>
      </c>
    </row>
    <row r="3" spans="1:17" ht="17.25" x14ac:dyDescent="0.25">
      <c r="A3" s="4"/>
    </row>
    <row r="4" spans="1:17" ht="15.75" x14ac:dyDescent="0.25">
      <c r="A4" s="5"/>
      <c r="B4" s="18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6"/>
      <c r="P4" s="6"/>
      <c r="Q4" s="6"/>
    </row>
    <row r="5" spans="1:17" ht="75.75" customHeight="1" x14ac:dyDescent="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9" t="s">
        <v>19</v>
      </c>
    </row>
    <row r="6" spans="1:17" x14ac:dyDescent="0.25">
      <c r="A6" s="10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>
        <v>74</v>
      </c>
      <c r="O6" s="6"/>
      <c r="P6" s="6"/>
      <c r="Q6" s="6"/>
    </row>
    <row r="7" spans="1:17" x14ac:dyDescent="0.25">
      <c r="A7" s="13" t="str">
        <f>[1]Hoja1!$J$606</f>
        <v>CAHABON</v>
      </c>
      <c r="B7" s="11"/>
      <c r="C7" s="11"/>
      <c r="D7" s="11"/>
      <c r="E7" s="11"/>
      <c r="F7" s="11"/>
      <c r="G7" s="11"/>
      <c r="H7" s="11"/>
      <c r="I7" s="11"/>
      <c r="J7" s="11">
        <v>1</v>
      </c>
      <c r="K7" s="11"/>
      <c r="L7" s="11"/>
      <c r="M7" s="11"/>
      <c r="N7" s="12"/>
      <c r="O7" s="6"/>
      <c r="P7" s="6"/>
      <c r="Q7" s="6">
        <f>SUM(B7:P7)</f>
        <v>1</v>
      </c>
    </row>
    <row r="8" spans="1:17" x14ac:dyDescent="0.25">
      <c r="A8" s="13" t="str">
        <f>[1]Hoja1!$J$618</f>
        <v>SAN JUAN CHAMELCO</v>
      </c>
      <c r="B8" s="11"/>
      <c r="C8" s="11"/>
      <c r="D8" s="11"/>
      <c r="E8" s="11"/>
      <c r="F8" s="11"/>
      <c r="G8" s="11"/>
      <c r="H8" s="11">
        <v>1</v>
      </c>
      <c r="I8" s="11"/>
      <c r="J8" s="11"/>
      <c r="K8" s="11"/>
      <c r="L8" s="11"/>
      <c r="M8" s="11"/>
      <c r="N8" s="12"/>
      <c r="O8" s="6"/>
      <c r="P8" s="6"/>
      <c r="Q8" s="6">
        <f t="shared" ref="Q8:Q60" si="0">SUM(B8:P8)</f>
        <v>1</v>
      </c>
    </row>
    <row r="9" spans="1:17" x14ac:dyDescent="0.25">
      <c r="A9" s="13" t="s">
        <v>21</v>
      </c>
      <c r="B9" s="11"/>
      <c r="C9" s="11"/>
      <c r="D9" s="11"/>
      <c r="E9" s="11"/>
      <c r="F9" s="11"/>
      <c r="G9" s="11"/>
      <c r="H9" s="11">
        <v>1</v>
      </c>
      <c r="I9" s="11"/>
      <c r="J9" s="11">
        <v>1</v>
      </c>
      <c r="K9" s="11"/>
      <c r="L9" s="11"/>
      <c r="M9" s="11"/>
      <c r="N9" s="12">
        <v>48</v>
      </c>
      <c r="O9" s="6"/>
      <c r="P9" s="6"/>
      <c r="Q9" s="6">
        <v>2</v>
      </c>
    </row>
    <row r="10" spans="1:17" x14ac:dyDescent="0.25">
      <c r="A10" s="13" t="s">
        <v>22</v>
      </c>
      <c r="B10" s="11"/>
      <c r="C10" s="11"/>
      <c r="D10" s="11"/>
      <c r="E10" s="11"/>
      <c r="F10" s="11"/>
      <c r="G10" s="11"/>
      <c r="H10" s="11">
        <v>1</v>
      </c>
      <c r="I10" s="11"/>
      <c r="J10" s="11">
        <v>1</v>
      </c>
      <c r="K10" s="11"/>
      <c r="L10" s="11"/>
      <c r="M10" s="11"/>
      <c r="N10" s="12"/>
      <c r="O10" s="6"/>
      <c r="P10" s="6"/>
      <c r="Q10" s="6">
        <f t="shared" si="0"/>
        <v>2</v>
      </c>
    </row>
    <row r="11" spans="1:17" x14ac:dyDescent="0.25">
      <c r="A11" s="13" t="s">
        <v>23</v>
      </c>
      <c r="B11" s="11"/>
      <c r="C11" s="11"/>
      <c r="D11" s="11"/>
      <c r="E11" s="11"/>
      <c r="F11" s="11"/>
      <c r="G11" s="11"/>
      <c r="H11" s="11">
        <v>1</v>
      </c>
      <c r="I11" s="11"/>
      <c r="J11" s="11"/>
      <c r="K11" s="11"/>
      <c r="L11" s="11"/>
      <c r="M11" s="11"/>
      <c r="N11" s="12"/>
      <c r="O11" s="6"/>
      <c r="P11" s="6"/>
      <c r="Q11" s="6">
        <f t="shared" si="0"/>
        <v>1</v>
      </c>
    </row>
    <row r="12" spans="1:17" x14ac:dyDescent="0.25">
      <c r="A12" s="13" t="s">
        <v>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6">
        <v>1</v>
      </c>
      <c r="P12" s="6"/>
      <c r="Q12" s="6">
        <f t="shared" si="0"/>
        <v>1</v>
      </c>
    </row>
    <row r="13" spans="1:17" x14ac:dyDescent="0.25">
      <c r="A13" s="10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6"/>
      <c r="P13" s="6"/>
      <c r="Q13" s="6"/>
    </row>
    <row r="14" spans="1:17" x14ac:dyDescent="0.25">
      <c r="A14" s="13" t="s">
        <v>26</v>
      </c>
      <c r="B14" s="11"/>
      <c r="C14" s="11"/>
      <c r="D14" s="11"/>
      <c r="E14" s="11"/>
      <c r="F14" s="11"/>
      <c r="G14" s="11"/>
      <c r="H14" s="11"/>
      <c r="I14" s="11"/>
      <c r="J14" s="11">
        <v>3</v>
      </c>
      <c r="K14" s="11"/>
      <c r="L14" s="11"/>
      <c r="M14" s="11"/>
      <c r="N14" s="12"/>
      <c r="O14" s="6"/>
      <c r="P14" s="6"/>
      <c r="Q14" s="6">
        <f t="shared" si="0"/>
        <v>3</v>
      </c>
    </row>
    <row r="15" spans="1:17" x14ac:dyDescent="0.25">
      <c r="A15" s="10" t="s">
        <v>27</v>
      </c>
      <c r="B15" s="11"/>
      <c r="C15" s="11"/>
      <c r="D15" s="11"/>
      <c r="E15" s="11"/>
      <c r="F15" s="11"/>
      <c r="G15" s="11"/>
      <c r="H15" s="11"/>
      <c r="I15" s="11"/>
      <c r="J15" s="11">
        <v>3</v>
      </c>
      <c r="K15" s="11"/>
      <c r="L15" s="11"/>
      <c r="M15" s="11"/>
      <c r="N15" s="12">
        <v>125</v>
      </c>
      <c r="O15" s="6"/>
      <c r="P15" s="6"/>
      <c r="Q15" s="6"/>
    </row>
    <row r="16" spans="1:17" x14ac:dyDescent="0.25">
      <c r="A16" s="13" t="s">
        <v>28</v>
      </c>
      <c r="B16" s="11"/>
      <c r="C16" s="11"/>
      <c r="D16" s="11"/>
      <c r="E16" s="11"/>
      <c r="F16" s="11"/>
      <c r="G16" s="11"/>
      <c r="H16" s="11"/>
      <c r="I16" s="11"/>
      <c r="J16" s="11">
        <v>1</v>
      </c>
      <c r="K16" s="12"/>
      <c r="L16" s="12"/>
      <c r="M16" s="12"/>
      <c r="N16" s="12"/>
      <c r="O16" s="6"/>
      <c r="P16" s="6"/>
      <c r="Q16" s="6">
        <f t="shared" si="0"/>
        <v>1</v>
      </c>
    </row>
    <row r="17" spans="1:17" x14ac:dyDescent="0.25">
      <c r="A17" s="10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2"/>
      <c r="M17" s="12"/>
      <c r="N17" s="12"/>
      <c r="O17" s="6"/>
      <c r="P17" s="6"/>
      <c r="Q17" s="6"/>
    </row>
    <row r="18" spans="1:17" x14ac:dyDescent="0.25">
      <c r="A18" s="13" t="s">
        <v>29</v>
      </c>
      <c r="B18" s="11"/>
      <c r="C18" s="11"/>
      <c r="D18" s="11"/>
      <c r="E18" s="11"/>
      <c r="F18" s="11"/>
      <c r="G18" s="11"/>
      <c r="H18" s="11"/>
      <c r="I18" s="11"/>
      <c r="J18" s="11">
        <v>32</v>
      </c>
      <c r="K18" s="12"/>
      <c r="L18" s="12"/>
      <c r="M18" s="12"/>
      <c r="N18" s="12"/>
      <c r="O18" s="6"/>
      <c r="P18" s="6"/>
      <c r="Q18" s="6">
        <f t="shared" si="0"/>
        <v>32</v>
      </c>
    </row>
    <row r="19" spans="1:17" x14ac:dyDescent="0.25">
      <c r="A19" s="13" t="s">
        <v>30</v>
      </c>
      <c r="B19" s="11"/>
      <c r="C19" s="11"/>
      <c r="D19" s="11"/>
      <c r="E19" s="11"/>
      <c r="F19" s="11"/>
      <c r="G19" s="11"/>
      <c r="H19" s="11"/>
      <c r="I19" s="11"/>
      <c r="J19" s="11">
        <v>1</v>
      </c>
      <c r="K19" s="11"/>
      <c r="L19" s="11"/>
      <c r="M19" s="11"/>
      <c r="N19" s="11"/>
      <c r="O19" s="6"/>
      <c r="P19" s="6"/>
      <c r="Q19" s="6">
        <f t="shared" si="0"/>
        <v>1</v>
      </c>
    </row>
    <row r="20" spans="1:17" x14ac:dyDescent="0.25">
      <c r="A20" s="13" t="s">
        <v>31</v>
      </c>
      <c r="B20" s="11"/>
      <c r="C20" s="11"/>
      <c r="D20" s="11"/>
      <c r="E20" s="11"/>
      <c r="F20" s="11"/>
      <c r="G20" s="11"/>
      <c r="H20" s="11"/>
      <c r="I20" s="11"/>
      <c r="J20" s="11">
        <v>1</v>
      </c>
      <c r="K20" s="12"/>
      <c r="L20" s="12"/>
      <c r="M20" s="12"/>
      <c r="N20" s="12"/>
      <c r="O20" s="6"/>
      <c r="P20" s="6"/>
      <c r="Q20" s="6">
        <f t="shared" si="0"/>
        <v>1</v>
      </c>
    </row>
    <row r="21" spans="1:17" x14ac:dyDescent="0.25">
      <c r="A21" s="13" t="s">
        <v>32</v>
      </c>
      <c r="B21" s="11"/>
      <c r="C21" s="11"/>
      <c r="D21" s="11"/>
      <c r="E21" s="11"/>
      <c r="F21" s="11"/>
      <c r="G21" s="11"/>
      <c r="H21" s="11"/>
      <c r="I21" s="11"/>
      <c r="J21" s="11">
        <v>34</v>
      </c>
      <c r="K21" s="11"/>
      <c r="L21" s="11"/>
      <c r="M21" s="11"/>
      <c r="N21" s="11"/>
      <c r="O21" s="6"/>
      <c r="P21" s="6"/>
      <c r="Q21" s="6">
        <f t="shared" si="0"/>
        <v>34</v>
      </c>
    </row>
    <row r="22" spans="1:17" x14ac:dyDescent="0.25">
      <c r="A22" s="1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2"/>
      <c r="M22" s="12"/>
      <c r="N22" s="12">
        <v>117</v>
      </c>
      <c r="O22" s="6"/>
      <c r="P22" s="6"/>
      <c r="Q22" s="6"/>
    </row>
    <row r="23" spans="1:17" x14ac:dyDescent="0.25">
      <c r="A23" s="13" t="s">
        <v>34</v>
      </c>
      <c r="B23" s="11"/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2"/>
      <c r="M23" s="12"/>
      <c r="N23" s="12"/>
      <c r="O23" s="6"/>
      <c r="P23" s="6"/>
      <c r="Q23" s="6">
        <f t="shared" si="0"/>
        <v>1</v>
      </c>
    </row>
    <row r="24" spans="1:17" x14ac:dyDescent="0.25">
      <c r="A24" s="10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6"/>
      <c r="P24" s="6"/>
      <c r="Q24" s="6"/>
    </row>
    <row r="25" spans="1:17" x14ac:dyDescent="0.25">
      <c r="A25" s="13" t="s">
        <v>36</v>
      </c>
      <c r="B25" s="11"/>
      <c r="C25" s="11"/>
      <c r="D25" s="11"/>
      <c r="E25" s="11"/>
      <c r="F25" s="11"/>
      <c r="G25" s="11"/>
      <c r="H25" s="11"/>
      <c r="I25" s="11"/>
      <c r="J25" s="11">
        <v>2</v>
      </c>
      <c r="K25" s="11"/>
      <c r="L25" s="12"/>
      <c r="M25" s="12"/>
      <c r="N25" s="12"/>
      <c r="O25" s="6"/>
      <c r="P25" s="6"/>
      <c r="Q25" s="6">
        <f t="shared" si="0"/>
        <v>2</v>
      </c>
    </row>
    <row r="26" spans="1:17" x14ac:dyDescent="0.25">
      <c r="A26" s="13" t="s">
        <v>37</v>
      </c>
      <c r="B26" s="11">
        <v>1</v>
      </c>
      <c r="C26" s="11"/>
      <c r="D26" s="11">
        <v>7</v>
      </c>
      <c r="E26" s="11"/>
      <c r="F26" s="11"/>
      <c r="G26" s="11"/>
      <c r="H26" s="11"/>
      <c r="I26" s="11"/>
      <c r="J26" s="11">
        <v>8</v>
      </c>
      <c r="K26" s="11"/>
      <c r="L26" s="12"/>
      <c r="M26" s="12"/>
      <c r="N26" s="12"/>
      <c r="O26" s="6"/>
      <c r="P26" s="6"/>
      <c r="Q26" s="6">
        <f t="shared" si="0"/>
        <v>16</v>
      </c>
    </row>
    <row r="27" spans="1:17" x14ac:dyDescent="0.25">
      <c r="A27" s="13" t="s">
        <v>38</v>
      </c>
      <c r="B27" s="11"/>
      <c r="C27" s="11"/>
      <c r="D27" s="11"/>
      <c r="E27" s="11"/>
      <c r="F27" s="11"/>
      <c r="G27" s="11"/>
      <c r="H27" s="11"/>
      <c r="I27" s="11"/>
      <c r="J27" s="11">
        <v>1</v>
      </c>
      <c r="K27" s="11"/>
      <c r="L27" s="12"/>
      <c r="M27" s="12"/>
      <c r="N27" s="12"/>
      <c r="O27" s="6"/>
      <c r="P27" s="6"/>
      <c r="Q27" s="6">
        <f t="shared" si="0"/>
        <v>1</v>
      </c>
    </row>
    <row r="28" spans="1:17" x14ac:dyDescent="0.25">
      <c r="A28" s="10" t="s">
        <v>39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2"/>
      <c r="M28" s="12"/>
      <c r="N28" s="12">
        <v>83</v>
      </c>
      <c r="O28" s="6"/>
      <c r="P28" s="6"/>
      <c r="Q28" s="6"/>
    </row>
    <row r="29" spans="1:17" x14ac:dyDescent="0.25">
      <c r="A29" s="13" t="s">
        <v>40</v>
      </c>
      <c r="B29" s="11"/>
      <c r="C29" s="11"/>
      <c r="D29" s="11"/>
      <c r="E29" s="11">
        <v>10</v>
      </c>
      <c r="F29" s="11"/>
      <c r="G29" s="11"/>
      <c r="H29" s="11"/>
      <c r="I29" s="11"/>
      <c r="J29" s="11">
        <v>31</v>
      </c>
      <c r="K29" s="11"/>
      <c r="L29" s="11"/>
      <c r="M29" s="11"/>
      <c r="N29" s="11"/>
      <c r="O29" s="6"/>
      <c r="P29" s="6"/>
      <c r="Q29" s="6">
        <f t="shared" si="0"/>
        <v>41</v>
      </c>
    </row>
    <row r="30" spans="1:17" x14ac:dyDescent="0.25">
      <c r="A30" s="10" t="s">
        <v>41</v>
      </c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2"/>
      <c r="M30" s="12"/>
      <c r="N30" s="12">
        <v>63</v>
      </c>
      <c r="O30" s="6"/>
      <c r="P30" s="6"/>
      <c r="Q30" s="6"/>
    </row>
    <row r="31" spans="1:17" x14ac:dyDescent="0.25">
      <c r="A31" s="13" t="s">
        <v>42</v>
      </c>
      <c r="B31" s="11"/>
      <c r="C31" s="11"/>
      <c r="D31" s="11"/>
      <c r="E31" s="11"/>
      <c r="F31" s="11"/>
      <c r="G31" s="11"/>
      <c r="H31" s="11"/>
      <c r="I31" s="11"/>
      <c r="J31" s="11">
        <v>18</v>
      </c>
      <c r="K31" s="14"/>
      <c r="L31" s="14"/>
      <c r="M31" s="14"/>
      <c r="N31" s="14"/>
      <c r="O31" s="6"/>
      <c r="P31" s="6"/>
      <c r="Q31" s="6">
        <f t="shared" si="0"/>
        <v>18</v>
      </c>
    </row>
    <row r="32" spans="1:17" x14ac:dyDescent="0.25">
      <c r="A32" s="10" t="s">
        <v>43</v>
      </c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6"/>
      <c r="P32" s="6"/>
      <c r="Q32" s="6"/>
    </row>
    <row r="33" spans="1:17" x14ac:dyDescent="0.25">
      <c r="A33" s="13" t="s">
        <v>44</v>
      </c>
      <c r="B33" s="12"/>
      <c r="C33" s="12"/>
      <c r="D33" s="12"/>
      <c r="E33" s="12"/>
      <c r="F33" s="12"/>
      <c r="G33" s="12"/>
      <c r="H33" s="11">
        <v>2</v>
      </c>
      <c r="I33" s="11"/>
      <c r="J33" s="11">
        <v>16</v>
      </c>
      <c r="K33" s="12"/>
      <c r="L33" s="12"/>
      <c r="M33" s="12"/>
      <c r="N33" s="12">
        <v>63</v>
      </c>
      <c r="O33" s="6"/>
      <c r="P33" s="6"/>
      <c r="Q33" s="6">
        <v>18</v>
      </c>
    </row>
    <row r="34" spans="1:17" x14ac:dyDescent="0.25">
      <c r="A34" s="15" t="s">
        <v>45</v>
      </c>
      <c r="B34" s="11"/>
      <c r="C34" s="11"/>
      <c r="D34" s="11"/>
      <c r="E34" s="11"/>
      <c r="F34" s="11"/>
      <c r="G34" s="11"/>
      <c r="H34" s="11"/>
      <c r="I34" s="11"/>
      <c r="J34" s="11">
        <v>16</v>
      </c>
      <c r="K34" s="14"/>
      <c r="L34" s="14"/>
      <c r="M34" s="14"/>
      <c r="N34" s="14"/>
      <c r="O34" s="6"/>
      <c r="P34" s="6"/>
      <c r="Q34" s="6">
        <f t="shared" si="0"/>
        <v>16</v>
      </c>
    </row>
    <row r="35" spans="1:17" x14ac:dyDescent="0.25">
      <c r="A35" s="10" t="s">
        <v>46</v>
      </c>
      <c r="B35" s="11"/>
      <c r="C35" s="11"/>
      <c r="D35" s="11"/>
      <c r="E35" s="11"/>
      <c r="F35" s="11"/>
      <c r="G35" s="11"/>
      <c r="H35" s="11"/>
      <c r="I35" s="11"/>
      <c r="J35" s="11"/>
      <c r="K35" s="14"/>
      <c r="L35" s="14"/>
      <c r="M35" s="14"/>
      <c r="N35" s="14"/>
      <c r="O35" s="6"/>
      <c r="P35" s="6"/>
      <c r="Q35" s="6"/>
    </row>
    <row r="36" spans="1:17" x14ac:dyDescent="0.25">
      <c r="A36" s="13" t="s">
        <v>46</v>
      </c>
      <c r="B36" s="12"/>
      <c r="C36" s="12"/>
      <c r="D36" s="12"/>
      <c r="E36" s="12"/>
      <c r="F36" s="12"/>
      <c r="G36" s="12"/>
      <c r="H36" s="12"/>
      <c r="I36" s="12"/>
      <c r="J36" s="12">
        <v>1</v>
      </c>
      <c r="K36" s="12"/>
      <c r="L36" s="12"/>
      <c r="M36" s="12"/>
      <c r="N36" s="12">
        <v>103</v>
      </c>
      <c r="O36" s="6"/>
      <c r="P36" s="6"/>
      <c r="Q36" s="6">
        <v>1</v>
      </c>
    </row>
    <row r="37" spans="1:17" x14ac:dyDescent="0.25">
      <c r="A37" s="15" t="s">
        <v>47</v>
      </c>
      <c r="B37" s="11"/>
      <c r="C37" s="11"/>
      <c r="D37" s="11"/>
      <c r="E37" s="11">
        <v>2</v>
      </c>
      <c r="F37" s="11"/>
      <c r="G37" s="11"/>
      <c r="H37" s="11"/>
      <c r="I37" s="11"/>
      <c r="J37" s="11">
        <v>16</v>
      </c>
      <c r="K37" s="14"/>
      <c r="L37" s="14"/>
      <c r="M37" s="14"/>
      <c r="N37" s="14"/>
      <c r="O37" s="6"/>
      <c r="P37" s="6"/>
      <c r="Q37" s="6">
        <f t="shared" si="0"/>
        <v>18</v>
      </c>
    </row>
    <row r="38" spans="1:17" x14ac:dyDescent="0.25">
      <c r="A38" s="13" t="s">
        <v>48</v>
      </c>
      <c r="B38" s="11">
        <v>2</v>
      </c>
      <c r="C38" s="11"/>
      <c r="D38" s="11"/>
      <c r="E38" s="11"/>
      <c r="F38" s="11"/>
      <c r="G38" s="11"/>
      <c r="H38" s="11"/>
      <c r="I38" s="11"/>
      <c r="J38" s="11">
        <v>10</v>
      </c>
      <c r="K38" s="14"/>
      <c r="L38" s="14"/>
      <c r="M38" s="14"/>
      <c r="N38" s="12"/>
      <c r="O38" s="6"/>
      <c r="P38" s="6"/>
      <c r="Q38" s="6">
        <f t="shared" si="0"/>
        <v>12</v>
      </c>
    </row>
    <row r="39" spans="1:17" x14ac:dyDescent="0.25">
      <c r="A39" s="10" t="s">
        <v>49</v>
      </c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4"/>
      <c r="M39" s="14"/>
      <c r="N39" s="12"/>
      <c r="O39" s="6"/>
      <c r="P39" s="6"/>
      <c r="Q39" s="6"/>
    </row>
    <row r="40" spans="1:17" x14ac:dyDescent="0.25">
      <c r="A40" s="13" t="s">
        <v>50</v>
      </c>
      <c r="B40" s="11">
        <v>11</v>
      </c>
      <c r="C40" s="11"/>
      <c r="D40" s="11"/>
      <c r="E40" s="11"/>
      <c r="F40" s="11"/>
      <c r="G40" s="11"/>
      <c r="H40" s="11"/>
      <c r="I40" s="11"/>
      <c r="J40" s="11">
        <v>7</v>
      </c>
      <c r="K40" s="14"/>
      <c r="L40" s="14"/>
      <c r="M40" s="14"/>
      <c r="N40" s="12"/>
      <c r="O40" s="6"/>
      <c r="P40" s="6"/>
      <c r="Q40" s="6">
        <f t="shared" si="0"/>
        <v>18</v>
      </c>
    </row>
    <row r="41" spans="1:17" x14ac:dyDescent="0.25">
      <c r="A41" s="13" t="s">
        <v>51</v>
      </c>
      <c r="B41" s="11">
        <v>24</v>
      </c>
      <c r="C41" s="11"/>
      <c r="D41" s="11"/>
      <c r="E41" s="11"/>
      <c r="F41" s="11"/>
      <c r="G41" s="11"/>
      <c r="H41" s="11"/>
      <c r="I41" s="11"/>
      <c r="J41" s="11">
        <v>13</v>
      </c>
      <c r="K41" s="14"/>
      <c r="L41" s="14"/>
      <c r="M41" s="14"/>
      <c r="N41" s="12"/>
      <c r="O41" s="6"/>
      <c r="P41" s="6">
        <v>5</v>
      </c>
      <c r="Q41" s="6">
        <f t="shared" si="0"/>
        <v>42</v>
      </c>
    </row>
    <row r="42" spans="1:17" x14ac:dyDescent="0.25">
      <c r="A42" s="13" t="s">
        <v>52</v>
      </c>
      <c r="B42" s="11">
        <v>20</v>
      </c>
      <c r="C42" s="11"/>
      <c r="D42" s="11"/>
      <c r="E42" s="11"/>
      <c r="F42" s="11">
        <v>1</v>
      </c>
      <c r="G42" s="11"/>
      <c r="H42" s="11"/>
      <c r="I42" s="11"/>
      <c r="J42" s="11">
        <v>10</v>
      </c>
      <c r="K42" s="14"/>
      <c r="L42" s="14"/>
      <c r="M42" s="14"/>
      <c r="N42" s="12"/>
      <c r="O42" s="6"/>
      <c r="P42" s="6">
        <v>7</v>
      </c>
      <c r="Q42" s="6">
        <f t="shared" si="0"/>
        <v>38</v>
      </c>
    </row>
    <row r="43" spans="1:17" x14ac:dyDescent="0.25">
      <c r="A43" s="10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4"/>
      <c r="L43" s="14"/>
      <c r="M43" s="14"/>
      <c r="N43" s="12"/>
      <c r="O43" s="6"/>
      <c r="P43" s="6"/>
      <c r="Q43" s="6"/>
    </row>
    <row r="44" spans="1:17" x14ac:dyDescent="0.25">
      <c r="A44" s="13" t="s">
        <v>54</v>
      </c>
      <c r="B44" s="11"/>
      <c r="C44" s="11"/>
      <c r="D44" s="11"/>
      <c r="E44" s="11"/>
      <c r="F44" s="11"/>
      <c r="G44" s="11"/>
      <c r="H44" s="11"/>
      <c r="I44" s="11"/>
      <c r="J44" s="11">
        <v>2</v>
      </c>
      <c r="K44" s="14"/>
      <c r="L44" s="14"/>
      <c r="M44" s="14"/>
      <c r="N44" s="12"/>
      <c r="O44" s="6"/>
      <c r="P44" s="6"/>
      <c r="Q44" s="6">
        <f t="shared" si="0"/>
        <v>2</v>
      </c>
    </row>
    <row r="45" spans="1:17" x14ac:dyDescent="0.25">
      <c r="A45" s="13" t="s">
        <v>55</v>
      </c>
      <c r="B45" s="11"/>
      <c r="C45" s="11"/>
      <c r="D45" s="11"/>
      <c r="E45" s="11"/>
      <c r="F45" s="11"/>
      <c r="G45" s="11"/>
      <c r="H45" s="11"/>
      <c r="I45" s="11"/>
      <c r="J45" s="11">
        <v>27</v>
      </c>
      <c r="K45" s="14"/>
      <c r="L45" s="14"/>
      <c r="M45" s="14"/>
      <c r="N45" s="12"/>
      <c r="O45" s="6"/>
      <c r="P45" s="6"/>
      <c r="Q45" s="6">
        <f t="shared" si="0"/>
        <v>27</v>
      </c>
    </row>
    <row r="46" spans="1:17" x14ac:dyDescent="0.25">
      <c r="A46" s="13" t="s">
        <v>53</v>
      </c>
      <c r="B46" s="11"/>
      <c r="C46" s="11"/>
      <c r="D46" s="11"/>
      <c r="E46" s="11"/>
      <c r="F46" s="11"/>
      <c r="G46" s="11"/>
      <c r="H46" s="11"/>
      <c r="I46" s="11"/>
      <c r="J46" s="11">
        <v>1</v>
      </c>
      <c r="K46" s="14"/>
      <c r="L46" s="14"/>
      <c r="M46" s="14"/>
      <c r="N46" s="12"/>
      <c r="O46" s="6"/>
      <c r="P46" s="6"/>
      <c r="Q46" s="6">
        <f t="shared" si="0"/>
        <v>1</v>
      </c>
    </row>
    <row r="47" spans="1:17" x14ac:dyDescent="0.25">
      <c r="A47" s="10" t="s">
        <v>56</v>
      </c>
      <c r="B47" s="11"/>
      <c r="C47" s="11"/>
      <c r="D47" s="11"/>
      <c r="E47" s="11"/>
      <c r="F47" s="11"/>
      <c r="G47" s="11"/>
      <c r="H47" s="11"/>
      <c r="I47" s="11"/>
      <c r="J47" s="11"/>
      <c r="K47" s="14"/>
      <c r="L47" s="14"/>
      <c r="M47" s="14"/>
      <c r="N47" s="12"/>
      <c r="O47" s="6"/>
      <c r="P47" s="6"/>
      <c r="Q47" s="6"/>
    </row>
    <row r="48" spans="1:17" x14ac:dyDescent="0.25">
      <c r="A48" s="13" t="s">
        <v>57</v>
      </c>
      <c r="B48" s="11"/>
      <c r="C48" s="11"/>
      <c r="D48" s="11"/>
      <c r="E48" s="11"/>
      <c r="F48" s="11"/>
      <c r="G48" s="11"/>
      <c r="H48" s="11"/>
      <c r="I48" s="11"/>
      <c r="J48" s="11">
        <v>9</v>
      </c>
      <c r="K48" s="14"/>
      <c r="L48" s="14"/>
      <c r="M48" s="14"/>
      <c r="N48" s="12"/>
      <c r="O48" s="6"/>
      <c r="P48" s="6"/>
      <c r="Q48" s="6">
        <f t="shared" si="0"/>
        <v>9</v>
      </c>
    </row>
    <row r="49" spans="1:17" x14ac:dyDescent="0.25">
      <c r="A49" s="13" t="s">
        <v>37</v>
      </c>
      <c r="B49" s="11"/>
      <c r="C49" s="11"/>
      <c r="D49" s="11">
        <v>3</v>
      </c>
      <c r="E49" s="11"/>
      <c r="F49" s="11"/>
      <c r="G49" s="11"/>
      <c r="H49" s="11"/>
      <c r="I49" s="11"/>
      <c r="J49" s="11">
        <v>3</v>
      </c>
      <c r="K49" s="14"/>
      <c r="L49" s="14"/>
      <c r="M49" s="14"/>
      <c r="N49" s="12"/>
      <c r="O49" s="6"/>
      <c r="P49" s="6"/>
      <c r="Q49" s="6">
        <f t="shared" si="0"/>
        <v>6</v>
      </c>
    </row>
    <row r="50" spans="1:17" x14ac:dyDescent="0.25">
      <c r="A50" s="10" t="s">
        <v>58</v>
      </c>
      <c r="B50" s="11"/>
      <c r="C50" s="11"/>
      <c r="D50" s="11"/>
      <c r="E50" s="11"/>
      <c r="F50" s="11"/>
      <c r="G50" s="11"/>
      <c r="H50" s="11"/>
      <c r="I50" s="11"/>
      <c r="J50" s="11"/>
      <c r="K50" s="14"/>
      <c r="L50" s="14"/>
      <c r="M50" s="14"/>
      <c r="N50" s="12"/>
      <c r="O50" s="6"/>
      <c r="P50" s="6"/>
      <c r="Q50" s="6"/>
    </row>
    <row r="51" spans="1:17" x14ac:dyDescent="0.25">
      <c r="A51" s="13" t="s">
        <v>58</v>
      </c>
      <c r="B51" s="11"/>
      <c r="C51" s="11"/>
      <c r="D51" s="11"/>
      <c r="E51" s="11"/>
      <c r="F51" s="11"/>
      <c r="G51" s="11"/>
      <c r="H51" s="11"/>
      <c r="I51" s="11"/>
      <c r="J51" s="11">
        <v>1</v>
      </c>
      <c r="K51" s="14"/>
      <c r="L51" s="14"/>
      <c r="M51" s="14"/>
      <c r="N51" s="12"/>
      <c r="O51" s="6"/>
      <c r="P51" s="6"/>
      <c r="Q51" s="6">
        <f t="shared" si="0"/>
        <v>1</v>
      </c>
    </row>
    <row r="52" spans="1:17" x14ac:dyDescent="0.25">
      <c r="A52" s="10" t="s">
        <v>59</v>
      </c>
      <c r="B52" s="11"/>
      <c r="C52" s="11"/>
      <c r="D52" s="11"/>
      <c r="E52" s="11"/>
      <c r="F52" s="11"/>
      <c r="G52" s="11"/>
      <c r="H52" s="11"/>
      <c r="I52" s="11"/>
      <c r="J52" s="11"/>
      <c r="K52" s="14"/>
      <c r="L52" s="14"/>
      <c r="M52" s="14"/>
      <c r="N52" s="12"/>
      <c r="O52" s="6"/>
      <c r="P52" s="6"/>
      <c r="Q52" s="6"/>
    </row>
    <row r="53" spans="1:17" x14ac:dyDescent="0.25">
      <c r="A53" s="13" t="s">
        <v>60</v>
      </c>
      <c r="B53" s="11"/>
      <c r="C53" s="11"/>
      <c r="D53" s="11"/>
      <c r="E53" s="11"/>
      <c r="F53" s="11"/>
      <c r="G53" s="11"/>
      <c r="H53" s="11"/>
      <c r="I53" s="11"/>
      <c r="J53" s="11">
        <v>11</v>
      </c>
      <c r="K53" s="14"/>
      <c r="L53" s="14"/>
      <c r="M53" s="14"/>
      <c r="N53" s="12"/>
      <c r="O53" s="6"/>
      <c r="P53" s="6"/>
      <c r="Q53" s="6">
        <f t="shared" si="0"/>
        <v>11</v>
      </c>
    </row>
    <row r="54" spans="1:17" x14ac:dyDescent="0.25">
      <c r="A54" s="13" t="s">
        <v>61</v>
      </c>
      <c r="B54" s="11"/>
      <c r="C54" s="11"/>
      <c r="D54" s="11"/>
      <c r="E54" s="11"/>
      <c r="F54" s="11"/>
      <c r="G54" s="11"/>
      <c r="H54" s="11"/>
      <c r="I54" s="11"/>
      <c r="J54" s="11">
        <v>47</v>
      </c>
      <c r="K54" s="14"/>
      <c r="L54" s="14"/>
      <c r="M54" s="14"/>
      <c r="N54" s="12"/>
      <c r="O54" s="6"/>
      <c r="P54" s="6"/>
      <c r="Q54" s="6">
        <f t="shared" si="0"/>
        <v>47</v>
      </c>
    </row>
    <row r="55" spans="1:17" x14ac:dyDescent="0.25">
      <c r="A55" s="13" t="s">
        <v>62</v>
      </c>
      <c r="B55" s="11"/>
      <c r="C55" s="11"/>
      <c r="D55" s="11"/>
      <c r="E55" s="11"/>
      <c r="F55" s="11"/>
      <c r="G55" s="11"/>
      <c r="H55" s="11"/>
      <c r="I55" s="11"/>
      <c r="J55" s="11">
        <v>1</v>
      </c>
      <c r="K55" s="14"/>
      <c r="L55" s="14"/>
      <c r="M55" s="14"/>
      <c r="N55" s="12"/>
      <c r="O55" s="6"/>
      <c r="P55" s="6"/>
      <c r="Q55" s="6">
        <f t="shared" si="0"/>
        <v>1</v>
      </c>
    </row>
    <row r="56" spans="1:17" x14ac:dyDescent="0.25">
      <c r="A56" s="13" t="s">
        <v>63</v>
      </c>
      <c r="B56" s="11"/>
      <c r="C56" s="11"/>
      <c r="D56" s="11"/>
      <c r="E56" s="11"/>
      <c r="F56" s="11"/>
      <c r="G56" s="11"/>
      <c r="H56" s="11"/>
      <c r="I56" s="11"/>
      <c r="J56" s="11">
        <v>3</v>
      </c>
      <c r="K56" s="14"/>
      <c r="L56" s="14"/>
      <c r="M56" s="14"/>
      <c r="N56" s="12"/>
      <c r="O56" s="6"/>
      <c r="P56" s="6"/>
      <c r="Q56" s="6">
        <f t="shared" si="0"/>
        <v>3</v>
      </c>
    </row>
    <row r="57" spans="1:17" x14ac:dyDescent="0.25">
      <c r="A57" s="10" t="s">
        <v>64</v>
      </c>
      <c r="B57" s="11"/>
      <c r="C57" s="11"/>
      <c r="D57" s="11"/>
      <c r="E57" s="11"/>
      <c r="F57" s="11"/>
      <c r="G57" s="11"/>
      <c r="H57" s="11"/>
      <c r="I57" s="11"/>
      <c r="J57" s="11"/>
      <c r="K57" s="14"/>
      <c r="L57" s="14"/>
      <c r="M57" s="14"/>
      <c r="N57" s="12"/>
      <c r="O57" s="6"/>
      <c r="P57" s="6"/>
      <c r="Q57" s="6"/>
    </row>
    <row r="58" spans="1:17" x14ac:dyDescent="0.25">
      <c r="A58" s="13" t="s">
        <v>65</v>
      </c>
      <c r="B58" s="11"/>
      <c r="C58" s="11"/>
      <c r="D58" s="11"/>
      <c r="E58" s="11"/>
      <c r="F58" s="11"/>
      <c r="G58" s="11"/>
      <c r="H58" s="11"/>
      <c r="I58" s="11"/>
      <c r="J58" s="11">
        <v>5</v>
      </c>
      <c r="K58" s="14"/>
      <c r="L58" s="14"/>
      <c r="M58" s="14"/>
      <c r="N58" s="12"/>
      <c r="O58" s="6"/>
      <c r="P58" s="6"/>
      <c r="Q58" s="6">
        <f t="shared" si="0"/>
        <v>5</v>
      </c>
    </row>
    <row r="59" spans="1:17" x14ac:dyDescent="0.25">
      <c r="A59" s="13" t="s">
        <v>66</v>
      </c>
      <c r="B59" s="11"/>
      <c r="C59" s="11"/>
      <c r="D59" s="11"/>
      <c r="E59" s="11"/>
      <c r="F59" s="11"/>
      <c r="G59" s="11"/>
      <c r="H59" s="11"/>
      <c r="I59" s="11"/>
      <c r="J59" s="11">
        <v>7</v>
      </c>
      <c r="K59" s="14"/>
      <c r="L59" s="14"/>
      <c r="M59" s="14"/>
      <c r="N59" s="12"/>
      <c r="O59" s="6"/>
      <c r="P59" s="6"/>
      <c r="Q59" s="6">
        <f t="shared" si="0"/>
        <v>7</v>
      </c>
    </row>
    <row r="60" spans="1:17" x14ac:dyDescent="0.25">
      <c r="A60" s="13" t="s">
        <v>67</v>
      </c>
      <c r="B60" s="11"/>
      <c r="C60" s="11"/>
      <c r="D60" s="11"/>
      <c r="E60" s="11"/>
      <c r="F60" s="11"/>
      <c r="G60" s="11"/>
      <c r="H60" s="11"/>
      <c r="I60" s="11"/>
      <c r="J60" s="11">
        <v>26</v>
      </c>
      <c r="K60" s="14"/>
      <c r="L60" s="14"/>
      <c r="M60" s="14"/>
      <c r="N60" s="12"/>
      <c r="O60" s="6"/>
      <c r="P60" s="6"/>
      <c r="Q60" s="6">
        <f t="shared" si="0"/>
        <v>26</v>
      </c>
    </row>
    <row r="61" spans="1:17" x14ac:dyDescent="0.25">
      <c r="A61" s="16" t="s">
        <v>68</v>
      </c>
      <c r="B61" s="17">
        <f>SUM(B6:B60)</f>
        <v>58</v>
      </c>
      <c r="C61" s="17"/>
      <c r="D61" s="17">
        <f t="shared" ref="D61:Q61" si="1">SUM(D6:D60)</f>
        <v>10</v>
      </c>
      <c r="E61" s="17">
        <f t="shared" si="1"/>
        <v>12</v>
      </c>
      <c r="F61" s="17">
        <f t="shared" si="1"/>
        <v>1</v>
      </c>
      <c r="G61" s="17"/>
      <c r="H61" s="17">
        <f t="shared" si="1"/>
        <v>6</v>
      </c>
      <c r="I61" s="17"/>
      <c r="J61" s="17">
        <f t="shared" si="1"/>
        <v>371</v>
      </c>
      <c r="K61" s="17"/>
      <c r="L61" s="17"/>
      <c r="M61" s="17">
        <f t="shared" si="1"/>
        <v>0</v>
      </c>
      <c r="N61" s="17">
        <f t="shared" si="1"/>
        <v>676</v>
      </c>
      <c r="O61" s="17">
        <f t="shared" si="1"/>
        <v>1</v>
      </c>
      <c r="P61" s="17">
        <f t="shared" si="1"/>
        <v>12</v>
      </c>
      <c r="Q61" s="17">
        <f t="shared" si="1"/>
        <v>468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2023-06-22T20:38:56Z</dcterms:modified>
</cp:coreProperties>
</file>