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VELA~1\Desktop\INFO~1.PBL\ARTICU~1\NU457A~1\MEJORA~1\2023\"/>
    </mc:Choice>
  </mc:AlternateContent>
  <bookViews>
    <workbookView xWindow="0" yWindow="0" windowWidth="28800" windowHeight="11835" activeTab="2"/>
  </bookViews>
  <sheets>
    <sheet name="Departamental" sheetId="7" r:id="rId1"/>
    <sheet name="Municipal" sheetId="6" r:id="rId2"/>
    <sheet name="Grupo Etario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6" l="1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B166" i="6"/>
  <c r="C26" i="7" l="1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B26" i="7"/>
</calcChain>
</file>

<file path=xl/sharedStrings.xml><?xml version="1.0" encoding="utf-8"?>
<sst xmlns="http://schemas.openxmlformats.org/spreadsheetml/2006/main" count="305" uniqueCount="192">
  <si>
    <t>Dirección de Mejoramiento de las Condiciones Socioeconómicas de la Mujer</t>
  </si>
  <si>
    <t>Departamento/Municipio</t>
  </si>
  <si>
    <t>Mujeres</t>
  </si>
  <si>
    <t>Hombres</t>
  </si>
  <si>
    <t>1 ACHI</t>
  </si>
  <si>
    <t>2 AKATEKO</t>
  </si>
  <si>
    <t>3 AWAKATEKO</t>
  </si>
  <si>
    <t>5 CHALCHITEKO</t>
  </si>
  <si>
    <t>6 CHUJ</t>
  </si>
  <si>
    <t>8 IXIL</t>
  </si>
  <si>
    <t>10 K’ICHE’</t>
  </si>
  <si>
    <t>11 KAQCHIKEL</t>
  </si>
  <si>
    <t>12 MAM</t>
  </si>
  <si>
    <t>16 Q’ANJOB’AL</t>
  </si>
  <si>
    <t>17 Q’EQCHI’</t>
  </si>
  <si>
    <t>25 ESPAÑOL</t>
  </si>
  <si>
    <t>10 SUCHITEPÉQUEZ</t>
  </si>
  <si>
    <t>1004 SAN BERNARDINO</t>
  </si>
  <si>
    <t>1005 SAN JOSÉ EL ÍDOLO</t>
  </si>
  <si>
    <t>1006 SANTO DOMINGO SUCHITEPÉQUEZ</t>
  </si>
  <si>
    <t>1008 SAMAYAC</t>
  </si>
  <si>
    <t>11 RETALHULEU</t>
  </si>
  <si>
    <t>1105 SAN FELIPE</t>
  </si>
  <si>
    <t>13 HUEHUETENANGO</t>
  </si>
  <si>
    <t>1303 MALACATANCITO</t>
  </si>
  <si>
    <t>1308 SAN PEDRO SOLOMA</t>
  </si>
  <si>
    <t>1310 SANTA BÁRBARA</t>
  </si>
  <si>
    <t>1313 SAN MIGUEL ACATÁN</t>
  </si>
  <si>
    <t>1316 SAN JUAN ATITÁN</t>
  </si>
  <si>
    <t>1317 SANTA EULALIA</t>
  </si>
  <si>
    <t>1319 COLOTENANGO</t>
  </si>
  <si>
    <t>1323 SAN JUAN IXCOY</t>
  </si>
  <si>
    <t>1326 SANTA CRUZ BARILLAS</t>
  </si>
  <si>
    <t>1327 AGUACATÁN</t>
  </si>
  <si>
    <t>1329 SAN GASPAR IXCHIL</t>
  </si>
  <si>
    <t>14 QUICHÉ</t>
  </si>
  <si>
    <t>1411 SAN JUAN COTZAL</t>
  </si>
  <si>
    <t>1413 SANTA MARÍA NEBAJ</t>
  </si>
  <si>
    <t>15 BAJA VERAPAZ</t>
  </si>
  <si>
    <t>1501 SALAMÁ</t>
  </si>
  <si>
    <t>1502 SAN MIGUEL CHICAJ</t>
  </si>
  <si>
    <t>1505 GRANADOS</t>
  </si>
  <si>
    <t>1506 SANTA CRUZ EL CHOL</t>
  </si>
  <si>
    <t>1507 SAN JERÓNIMO</t>
  </si>
  <si>
    <t>16 ALTA VERAPAZ</t>
  </si>
  <si>
    <t>1601 COBÁN</t>
  </si>
  <si>
    <t>1602 SANTA CRUZ VERAPAZ</t>
  </si>
  <si>
    <t>1609 SAN PEDRO CARCHÁ</t>
  </si>
  <si>
    <t>1610 SAN JUAN CHAMELCO</t>
  </si>
  <si>
    <t>17 PETÉN</t>
  </si>
  <si>
    <t>1703 SAN BENITO</t>
  </si>
  <si>
    <t>1709 SAN LUIS</t>
  </si>
  <si>
    <t>18 IZABAL</t>
  </si>
  <si>
    <t>1801 PUERTO BARRIOS</t>
  </si>
  <si>
    <t>1802 LIVINGSTON</t>
  </si>
  <si>
    <t>1803 EL ESTOR</t>
  </si>
  <si>
    <t>1804 MORALES</t>
  </si>
  <si>
    <t>19 ZACAPA</t>
  </si>
  <si>
    <t>1901 ZACAPA</t>
  </si>
  <si>
    <t>1904 GUALÁN</t>
  </si>
  <si>
    <t>1905 TECULUTÁN</t>
  </si>
  <si>
    <t>1908 SAN DIEGO</t>
  </si>
  <si>
    <t>1909 LA UNIÓN</t>
  </si>
  <si>
    <t>2 EL PROGRESO</t>
  </si>
  <si>
    <t>201 GUASTATOYA</t>
  </si>
  <si>
    <t>202 MORAZÁN</t>
  </si>
  <si>
    <t>204 SAN CRISTÓBAL ACASAGUASTLÁN</t>
  </si>
  <si>
    <t>205 EL JÍCARO</t>
  </si>
  <si>
    <t>206 SANSARE</t>
  </si>
  <si>
    <t>208 SAN ANTONIO LA PAZ</t>
  </si>
  <si>
    <t>20 CHIQUIMULA</t>
  </si>
  <si>
    <t>21 JALAPA</t>
  </si>
  <si>
    <t>22 JUTIAPA</t>
  </si>
  <si>
    <t>3 SACATEPÉQUEZ</t>
  </si>
  <si>
    <t>302 JOCOTENANGO</t>
  </si>
  <si>
    <t>307 SAN BARTOLOMÉ MILPAS ALTAS</t>
  </si>
  <si>
    <t>309 SANTA LUCÍA MILPAS ALTAS</t>
  </si>
  <si>
    <t>311 SANTA MARÍA DE JESÚS</t>
  </si>
  <si>
    <t>315 SAN ANTONIO AGUAS CALIENTES</t>
  </si>
  <si>
    <t>4 CHIMALTENANGO</t>
  </si>
  <si>
    <t>401 CHIMALTENANGO</t>
  </si>
  <si>
    <t>403 SAN MARTÍN JILOTEPEQUE</t>
  </si>
  <si>
    <t>404 SAN JUAN COMALAPA</t>
  </si>
  <si>
    <t>407 PATZÚN</t>
  </si>
  <si>
    <t>413 SAN ANDRÉS ITZAPA</t>
  </si>
  <si>
    <t>416 EL TEJAR</t>
  </si>
  <si>
    <t>5 ESCUINTLA</t>
  </si>
  <si>
    <t>501 ESCUINTLA</t>
  </si>
  <si>
    <t>504 SIQUINALÁ</t>
  </si>
  <si>
    <t>509 SAN JOSÉ</t>
  </si>
  <si>
    <t>511 PALÍN</t>
  </si>
  <si>
    <t>512 SAN VICENTE PACAYA</t>
  </si>
  <si>
    <t>6 SANTA ROSA</t>
  </si>
  <si>
    <t>608 CHIQUIMULILLA</t>
  </si>
  <si>
    <t>611 GUAZACAPÁN</t>
  </si>
  <si>
    <t>7 SOLOLÁ</t>
  </si>
  <si>
    <t>8 TOTONICAPÁN</t>
  </si>
  <si>
    <t>801 TOTONICAPÁN</t>
  </si>
  <si>
    <t>802 SAN CRISTÓBAL TOTONICAPÁN</t>
  </si>
  <si>
    <t>803 SAN FRANCISCO EL ALTO</t>
  </si>
  <si>
    <t>805 MOMOSTENANGO</t>
  </si>
  <si>
    <t>807 SANTA LUCÍA LA REFORMA</t>
  </si>
  <si>
    <t>808 SAN BARTOLO AGUAS CALIENTES</t>
  </si>
  <si>
    <t>9 QUETZALTENANGO</t>
  </si>
  <si>
    <t>901 QUETZALTENANGO</t>
  </si>
  <si>
    <t>902 SALCAJÁ</t>
  </si>
  <si>
    <t>903 SAN JUAN OLINTEPEQUE</t>
  </si>
  <si>
    <t>909 SAN JUAN OSTUNCALCO</t>
  </si>
  <si>
    <t>911 CONCEPCIÓN CHIQUIRICHAPA</t>
  </si>
  <si>
    <t>913 ALMOLONGA</t>
  </si>
  <si>
    <t>914 CANTEL</t>
  </si>
  <si>
    <t>916 ZUNIL</t>
  </si>
  <si>
    <t>924 PALESTINA DE LOS ALTOS</t>
  </si>
  <si>
    <t>Total general</t>
  </si>
  <si>
    <t>Reporte Pertenencia Sociolinguística Febrero 2023</t>
  </si>
  <si>
    <t>Reporte Pertenencia Sociolinguística Febrero 2023 (Grupo Etario)</t>
  </si>
  <si>
    <t>12 SAN MARCOS</t>
  </si>
  <si>
    <t>29 NO HABLA</t>
  </si>
  <si>
    <t>27 SEÑAS</t>
  </si>
  <si>
    <t>24 GARIFUNA</t>
  </si>
  <si>
    <t>21 TZ’UTUJIL </t>
  </si>
  <si>
    <t>15 POQOMCHI’</t>
  </si>
  <si>
    <t>9 JAKALTECO/POPTI´</t>
  </si>
  <si>
    <t>203 SAN AGUSTÍN ACASAGUASTLÁN</t>
  </si>
  <si>
    <t>301 ANTIGUA GUATEMALA</t>
  </si>
  <si>
    <t>303 PASTORES</t>
  </si>
  <si>
    <t>305 SANTO DOMINGO XENACOJ</t>
  </si>
  <si>
    <t>306 SANTIAGO SACATEPÉQUEZ</t>
  </si>
  <si>
    <t>308 SAN LUCAS SACATEPÉQUEZ</t>
  </si>
  <si>
    <t>310 MAGDALENA MILPAS ALTAS</t>
  </si>
  <si>
    <t>406 TECPÁN GUATEMALA</t>
  </si>
  <si>
    <t>409 PATZICÍA</t>
  </si>
  <si>
    <t>412 SAN PEDRO YEPOCAPA</t>
  </si>
  <si>
    <t>414 PARRAMOS</t>
  </si>
  <si>
    <t>503 LA DEMOCRACIA</t>
  </si>
  <si>
    <t>607 SAN JUAN TECUACO</t>
  </si>
  <si>
    <t>610 SANTA MARÍA IXHUATÁN</t>
  </si>
  <si>
    <t>704 SANTA LUCÍA UTATLÁN</t>
  </si>
  <si>
    <t>719 SANTIAGO ATITLÁN</t>
  </si>
  <si>
    <t>906 CABRICÁN</t>
  </si>
  <si>
    <t>908 SAN MIGUEL SIGUILÁ</t>
  </si>
  <si>
    <t>917 COLOMBA COSTA CUCA</t>
  </si>
  <si>
    <t>1018 ZUNILITO</t>
  </si>
  <si>
    <t>1020 RÍO BRAVO</t>
  </si>
  <si>
    <t>1101 RETALHULEU</t>
  </si>
  <si>
    <t>1103 SANTA CRUZ MULUÁ</t>
  </si>
  <si>
    <t>1106 SAN ANDRÉS VILLA SECA</t>
  </si>
  <si>
    <t>1107 CHAMPERICO</t>
  </si>
  <si>
    <t>1108 NUEVO SAN CARLOS</t>
  </si>
  <si>
    <t xml:space="preserve">1109 EL ASINTAL </t>
  </si>
  <si>
    <t>1223 IXCHIGUÁN</t>
  </si>
  <si>
    <t>1305 NENTÓN</t>
  </si>
  <si>
    <t>1306 SAN PEDRO NECTA</t>
  </si>
  <si>
    <t>1307 JACALTENANGO</t>
  </si>
  <si>
    <t>1309 SAN ILDEFONSO IXTAHUACÁN</t>
  </si>
  <si>
    <t>1320 SAN SEBASTIÁN HUEHUETENANGO</t>
  </si>
  <si>
    <t>1405 CHAJUL</t>
  </si>
  <si>
    <t>1503 RABINAL</t>
  </si>
  <si>
    <t>1504 CUBULCO</t>
  </si>
  <si>
    <t>1603 SAN CRISTÓBAL VERAPAZ</t>
  </si>
  <si>
    <t>1614 CHAHAL</t>
  </si>
  <si>
    <t>1615 FRAY BARTOLOMÉ DE LAS CASAS</t>
  </si>
  <si>
    <t>1617 RAXRUHÁ</t>
  </si>
  <si>
    <t>1701 FLORES</t>
  </si>
  <si>
    <t>1702 SAN JOSÉ</t>
  </si>
  <si>
    <t>1706 SAN FRANCISCO</t>
  </si>
  <si>
    <t>1707 SANTA ANA</t>
  </si>
  <si>
    <t>1710 SAYAXCHÉ</t>
  </si>
  <si>
    <t>1902 ESTANZUELA</t>
  </si>
  <si>
    <t>1903 RÍO HONDO</t>
  </si>
  <si>
    <t>1911 SAN JORGE</t>
  </si>
  <si>
    <t>2001 CHIQUIMULA</t>
  </si>
  <si>
    <t>2003 SAN JUAN ERMITA</t>
  </si>
  <si>
    <t>2006 OLOPA</t>
  </si>
  <si>
    <t>2101 JALAPA</t>
  </si>
  <si>
    <t>2102 SAN PEDRO PINULA</t>
  </si>
  <si>
    <t>2104 SAN MANUEL CHAPARRÓN</t>
  </si>
  <si>
    <t>2105 SAN CARLOS ALZATATE</t>
  </si>
  <si>
    <t>2106 MONJAS</t>
  </si>
  <si>
    <t>2201 JUTIAPA</t>
  </si>
  <si>
    <t>2202 EL PROGRESO</t>
  </si>
  <si>
    <t>2203 SANTA CATARINA MITA</t>
  </si>
  <si>
    <t>2206 YUPILTEPEQUE</t>
  </si>
  <si>
    <t>2207 ATESCATEMPA</t>
  </si>
  <si>
    <t>2212 JALPATAGUA</t>
  </si>
  <si>
    <t>2217 QUESADA</t>
  </si>
  <si>
    <t>TOTALES</t>
  </si>
  <si>
    <t>Departamento/Pertenencia Sociolinguística</t>
  </si>
  <si>
    <t>EDAD</t>
  </si>
  <si>
    <t>TOTAL</t>
  </si>
  <si>
    <t>Total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</si>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</sst>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NumberFormat="1" applyFont="1" applyBorder="1"/>
    <xf numFmtId="0" fontId="2" fillId="0" borderId="0" xfId="0" applyFont="1"/>
    <xf numFmtId="17" fontId="2" fillId="0" borderId="0" xfId="0" applyNumberFormat="1" applyFont="1"/>
    <xf numFmtId="0" fontId="0" fillId="0" borderId="0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left"/>
    </xf>
    <xf numFmtId="0" fontId="1" fillId="0" borderId="6" xfId="0" applyNumberFormat="1" applyFont="1" applyBorder="1"/>
    <xf numFmtId="0" fontId="0" fillId="0" borderId="8" xfId="0" applyNumberFormat="1" applyBorder="1"/>
    <xf numFmtId="0" fontId="0" fillId="0" borderId="7" xfId="0" applyBorder="1"/>
    <xf numFmtId="9" fontId="0" fillId="0" borderId="0" xfId="1" applyFont="1"/>
    <xf numFmtId="0" fontId="1" fillId="3" borderId="3" xfId="0" applyFont="1" applyFill="1" applyBorder="1" applyAlignment="1">
      <alignment textRotation="90"/>
    </xf>
    <xf numFmtId="0" fontId="1" fillId="3" borderId="4" xfId="0" applyFont="1" applyFill="1" applyBorder="1" applyAlignment="1">
      <alignment textRotation="9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7" xfId="0" applyBorder="1"/>
    <xf numFmtId="0" fontId="1" fillId="2" borderId="2" xfId="0" applyFont="1" applyFill="1" applyBorder="1" applyAlignment="1">
      <alignment horizontal="left"/>
    </xf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3" borderId="2" xfId="0" applyFont="1" applyFill="1" applyBorder="1" applyAlignment="1">
      <alignment horizontal="left" inden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0" borderId="9" xfId="0" applyFont="1" applyBorder="1" applyAlignment="1">
      <alignment horizontal="left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0" fillId="0" borderId="7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NumberFormat="1" applyBorder="1"/>
    <xf numFmtId="0" fontId="0" fillId="0" borderId="17" xfId="0" applyNumberFormat="1" applyBorder="1"/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4" fillId="2" borderId="3" xfId="0" applyFont="1" applyFill="1" applyBorder="1"/>
    <xf numFmtId="0" fontId="4" fillId="0" borderId="1" xfId="0" applyNumberFormat="1" applyFont="1" applyBorder="1"/>
    <xf numFmtId="0" fontId="5" fillId="0" borderId="0" xfId="0" applyNumberFormat="1" applyFont="1" applyBorder="1"/>
    <xf numFmtId="0" fontId="4" fillId="2" borderId="3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0" borderId="6" xfId="0" applyNumberFormat="1" applyFont="1" applyBorder="1"/>
    <xf numFmtId="0" fontId="5" fillId="0" borderId="8" xfId="0" applyNumberFormat="1" applyFont="1" applyBorder="1"/>
    <xf numFmtId="0" fontId="4" fillId="2" borderId="4" xfId="0" applyNumberFormat="1" applyFont="1" applyFill="1" applyBorder="1"/>
    <xf numFmtId="0" fontId="0" fillId="4" borderId="0" xfId="0" applyFill="1"/>
    <xf numFmtId="0" fontId="4" fillId="5" borderId="3" xfId="0" applyFont="1" applyFill="1" applyBorder="1"/>
    <xf numFmtId="0" fontId="4" fillId="4" borderId="1" xfId="0" applyNumberFormat="1" applyFont="1" applyFill="1" applyBorder="1"/>
    <xf numFmtId="0" fontId="5" fillId="4" borderId="0" xfId="0" applyNumberFormat="1" applyFont="1" applyFill="1" applyBorder="1"/>
    <xf numFmtId="0" fontId="4" fillId="5" borderId="3" xfId="0" applyNumberFormat="1" applyFont="1" applyFill="1" applyBorder="1"/>
    <xf numFmtId="0" fontId="4" fillId="5" borderId="2" xfId="0" applyFont="1" applyFill="1" applyBorder="1"/>
    <xf numFmtId="0" fontId="4" fillId="4" borderId="5" xfId="0" applyNumberFormat="1" applyFont="1" applyFill="1" applyBorder="1"/>
    <xf numFmtId="0" fontId="5" fillId="4" borderId="7" xfId="0" applyNumberFormat="1" applyFont="1" applyFill="1" applyBorder="1"/>
    <xf numFmtId="0" fontId="4" fillId="5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W13" sqref="W13"/>
    </sheetView>
  </sheetViews>
  <sheetFormatPr baseColWidth="10" defaultRowHeight="15" x14ac:dyDescent="0.25"/>
  <cols>
    <col min="1" max="1" width="37.7109375" bestFit="1" customWidth="1"/>
    <col min="2" max="3" width="10" customWidth="1"/>
    <col min="4" max="10" width="3.7109375" bestFit="1" customWidth="1"/>
    <col min="11" max="16" width="4" bestFit="1" customWidth="1"/>
    <col min="17" max="18" width="3.7109375" bestFit="1" customWidth="1"/>
    <col min="19" max="19" width="5" bestFit="1" customWidth="1"/>
    <col min="20" max="21" width="3.7109375" bestFit="1" customWidth="1"/>
  </cols>
  <sheetData>
    <row r="1" spans="1:21" ht="17.25" x14ac:dyDescent="0.3">
      <c r="A1" s="2" t="s">
        <v>0</v>
      </c>
    </row>
    <row r="2" spans="1:21" ht="17.25" x14ac:dyDescent="0.3">
      <c r="A2" s="3" t="s">
        <v>114</v>
      </c>
    </row>
    <row r="4" spans="1:21" ht="101.25" x14ac:dyDescent="0.25">
      <c r="A4" s="5" t="s">
        <v>191</v>
      </c>
      <c r="B4" s="6" t="s">
        <v>2</v>
      </c>
      <c r="C4" s="6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122</v>
      </c>
      <c r="K4" s="13" t="s">
        <v>10</v>
      </c>
      <c r="L4" s="13" t="s">
        <v>11</v>
      </c>
      <c r="M4" s="13" t="s">
        <v>12</v>
      </c>
      <c r="N4" s="13" t="s">
        <v>121</v>
      </c>
      <c r="O4" s="13" t="s">
        <v>13</v>
      </c>
      <c r="P4" s="13" t="s">
        <v>14</v>
      </c>
      <c r="Q4" s="13" t="s">
        <v>120</v>
      </c>
      <c r="R4" s="13" t="s">
        <v>119</v>
      </c>
      <c r="S4" s="13" t="s">
        <v>15</v>
      </c>
      <c r="T4" s="13" t="s">
        <v>118</v>
      </c>
      <c r="U4" s="14" t="s">
        <v>117</v>
      </c>
    </row>
    <row r="5" spans="1:21" x14ac:dyDescent="0.25">
      <c r="A5" s="15" t="s">
        <v>63</v>
      </c>
      <c r="B5" s="16">
        <v>130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>
        <v>130</v>
      </c>
      <c r="T5" s="16"/>
      <c r="U5" s="17"/>
    </row>
    <row r="6" spans="1:21" x14ac:dyDescent="0.25">
      <c r="A6" s="11" t="s">
        <v>73</v>
      </c>
      <c r="B6" s="18">
        <v>159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>
        <v>159</v>
      </c>
      <c r="T6" s="18"/>
      <c r="U6" s="19"/>
    </row>
    <row r="7" spans="1:21" x14ac:dyDescent="0.25">
      <c r="A7" s="11" t="s">
        <v>79</v>
      </c>
      <c r="B7" s="18">
        <v>329</v>
      </c>
      <c r="C7" s="18"/>
      <c r="D7" s="18"/>
      <c r="E7" s="18"/>
      <c r="F7" s="18"/>
      <c r="G7" s="18"/>
      <c r="H7" s="18"/>
      <c r="I7" s="18"/>
      <c r="J7" s="18"/>
      <c r="K7" s="18"/>
      <c r="L7" s="18">
        <v>206</v>
      </c>
      <c r="M7" s="18"/>
      <c r="N7" s="18"/>
      <c r="O7" s="18"/>
      <c r="P7" s="18">
        <v>1</v>
      </c>
      <c r="Q7" s="18"/>
      <c r="R7" s="18"/>
      <c r="S7" s="18">
        <v>122</v>
      </c>
      <c r="T7" s="18"/>
      <c r="U7" s="19"/>
    </row>
    <row r="8" spans="1:21" x14ac:dyDescent="0.25">
      <c r="A8" s="11" t="s">
        <v>86</v>
      </c>
      <c r="B8" s="18">
        <v>135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>
        <v>135</v>
      </c>
      <c r="T8" s="18"/>
      <c r="U8" s="19"/>
    </row>
    <row r="9" spans="1:21" x14ac:dyDescent="0.25">
      <c r="A9" s="11" t="s">
        <v>92</v>
      </c>
      <c r="B9" s="18">
        <v>164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>
        <v>164</v>
      </c>
      <c r="T9" s="18"/>
      <c r="U9" s="19"/>
    </row>
    <row r="10" spans="1:21" x14ac:dyDescent="0.25">
      <c r="A10" s="11" t="s">
        <v>95</v>
      </c>
      <c r="B10" s="18">
        <v>65</v>
      </c>
      <c r="C10" s="18"/>
      <c r="D10" s="18"/>
      <c r="E10" s="18"/>
      <c r="F10" s="18"/>
      <c r="G10" s="18"/>
      <c r="H10" s="18"/>
      <c r="I10" s="18"/>
      <c r="J10" s="18"/>
      <c r="K10" s="18">
        <v>20</v>
      </c>
      <c r="L10" s="18"/>
      <c r="M10" s="18"/>
      <c r="N10" s="18"/>
      <c r="O10" s="18"/>
      <c r="P10" s="18"/>
      <c r="Q10" s="18">
        <v>35</v>
      </c>
      <c r="R10" s="18"/>
      <c r="S10" s="18">
        <v>10</v>
      </c>
      <c r="T10" s="18"/>
      <c r="U10" s="19"/>
    </row>
    <row r="11" spans="1:21" x14ac:dyDescent="0.25">
      <c r="A11" s="11" t="s">
        <v>96</v>
      </c>
      <c r="B11" s="18">
        <v>176</v>
      </c>
      <c r="C11" s="18"/>
      <c r="D11" s="18"/>
      <c r="E11" s="18"/>
      <c r="F11" s="18"/>
      <c r="G11" s="18"/>
      <c r="H11" s="18"/>
      <c r="I11" s="18"/>
      <c r="J11" s="18"/>
      <c r="K11" s="18">
        <v>107</v>
      </c>
      <c r="L11" s="18"/>
      <c r="M11" s="18"/>
      <c r="N11" s="18"/>
      <c r="O11" s="18"/>
      <c r="P11" s="18"/>
      <c r="Q11" s="18"/>
      <c r="R11" s="18"/>
      <c r="S11" s="18">
        <v>69</v>
      </c>
      <c r="T11" s="18"/>
      <c r="U11" s="19"/>
    </row>
    <row r="12" spans="1:21" x14ac:dyDescent="0.25">
      <c r="A12" s="11" t="s">
        <v>103</v>
      </c>
      <c r="B12" s="18">
        <v>235</v>
      </c>
      <c r="C12" s="18"/>
      <c r="D12" s="18"/>
      <c r="E12" s="18"/>
      <c r="F12" s="18"/>
      <c r="G12" s="18"/>
      <c r="H12" s="18"/>
      <c r="I12" s="18"/>
      <c r="J12" s="18"/>
      <c r="K12" s="18">
        <v>79</v>
      </c>
      <c r="L12" s="18"/>
      <c r="M12" s="18">
        <v>63</v>
      </c>
      <c r="N12" s="18"/>
      <c r="O12" s="18"/>
      <c r="P12" s="18"/>
      <c r="Q12" s="18"/>
      <c r="R12" s="18"/>
      <c r="S12" s="18">
        <v>92</v>
      </c>
      <c r="T12" s="18"/>
      <c r="U12" s="19">
        <v>1</v>
      </c>
    </row>
    <row r="13" spans="1:21" x14ac:dyDescent="0.25">
      <c r="A13" s="11" t="s">
        <v>16</v>
      </c>
      <c r="B13" s="18">
        <v>129</v>
      </c>
      <c r="C13" s="18"/>
      <c r="D13" s="18"/>
      <c r="E13" s="18"/>
      <c r="F13" s="18"/>
      <c r="G13" s="18"/>
      <c r="H13" s="18"/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/>
      <c r="S13" s="18">
        <v>128</v>
      </c>
      <c r="T13" s="18"/>
      <c r="U13" s="19"/>
    </row>
    <row r="14" spans="1:21" x14ac:dyDescent="0.25">
      <c r="A14" s="11" t="s">
        <v>21</v>
      </c>
      <c r="B14" s="18">
        <v>227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v>227</v>
      </c>
      <c r="T14" s="18"/>
      <c r="U14" s="19"/>
    </row>
    <row r="15" spans="1:21" x14ac:dyDescent="0.25">
      <c r="A15" s="11" t="s">
        <v>116</v>
      </c>
      <c r="B15" s="18">
        <v>34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v>34</v>
      </c>
      <c r="T15" s="18"/>
      <c r="U15" s="19"/>
    </row>
    <row r="16" spans="1:21" x14ac:dyDescent="0.25">
      <c r="A16" s="11" t="s">
        <v>23</v>
      </c>
      <c r="B16" s="18">
        <v>361</v>
      </c>
      <c r="C16" s="18"/>
      <c r="D16" s="18"/>
      <c r="E16" s="18">
        <v>13</v>
      </c>
      <c r="F16" s="18">
        <v>24</v>
      </c>
      <c r="G16" s="18">
        <v>3</v>
      </c>
      <c r="H16" s="18">
        <v>3</v>
      </c>
      <c r="I16" s="18"/>
      <c r="J16" s="18">
        <v>17</v>
      </c>
      <c r="K16" s="18">
        <v>15</v>
      </c>
      <c r="L16" s="18"/>
      <c r="M16" s="18">
        <v>129</v>
      </c>
      <c r="N16" s="18"/>
      <c r="O16" s="18">
        <v>109</v>
      </c>
      <c r="P16" s="18"/>
      <c r="Q16" s="18"/>
      <c r="R16" s="18"/>
      <c r="S16" s="18">
        <v>48</v>
      </c>
      <c r="T16" s="18"/>
      <c r="U16" s="19"/>
    </row>
    <row r="17" spans="1:21" x14ac:dyDescent="0.25">
      <c r="A17" s="11" t="s">
        <v>35</v>
      </c>
      <c r="B17" s="18">
        <v>104</v>
      </c>
      <c r="C17" s="18"/>
      <c r="D17" s="18"/>
      <c r="E17" s="18"/>
      <c r="F17" s="18">
        <v>1</v>
      </c>
      <c r="G17" s="18"/>
      <c r="H17" s="18"/>
      <c r="I17" s="18">
        <v>66</v>
      </c>
      <c r="J17" s="18"/>
      <c r="K17" s="18">
        <v>30</v>
      </c>
      <c r="L17" s="18"/>
      <c r="M17" s="18"/>
      <c r="N17" s="18"/>
      <c r="O17" s="18"/>
      <c r="P17" s="18"/>
      <c r="Q17" s="18"/>
      <c r="R17" s="18"/>
      <c r="S17" s="18">
        <v>7</v>
      </c>
      <c r="T17" s="18"/>
      <c r="U17" s="19"/>
    </row>
    <row r="18" spans="1:21" x14ac:dyDescent="0.25">
      <c r="A18" s="11" t="s">
        <v>38</v>
      </c>
      <c r="B18" s="18">
        <v>163</v>
      </c>
      <c r="C18" s="18"/>
      <c r="D18" s="18">
        <v>80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v>81</v>
      </c>
      <c r="T18" s="18">
        <v>2</v>
      </c>
      <c r="U18" s="19"/>
    </row>
    <row r="19" spans="1:21" x14ac:dyDescent="0.25">
      <c r="A19" s="11" t="s">
        <v>44</v>
      </c>
      <c r="B19" s="18">
        <v>551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>
        <v>153</v>
      </c>
      <c r="O19" s="18"/>
      <c r="P19" s="18">
        <v>390</v>
      </c>
      <c r="Q19" s="18"/>
      <c r="R19" s="18"/>
      <c r="S19" s="18">
        <v>8</v>
      </c>
      <c r="T19" s="18"/>
      <c r="U19" s="19"/>
    </row>
    <row r="20" spans="1:21" x14ac:dyDescent="0.25">
      <c r="A20" s="11" t="s">
        <v>49</v>
      </c>
      <c r="B20" s="18">
        <v>180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58</v>
      </c>
      <c r="Q20" s="18"/>
      <c r="R20" s="18"/>
      <c r="S20" s="18">
        <v>122</v>
      </c>
      <c r="T20" s="18"/>
      <c r="U20" s="19"/>
    </row>
    <row r="21" spans="1:21" x14ac:dyDescent="0.25">
      <c r="A21" s="11" t="s">
        <v>52</v>
      </c>
      <c r="B21" s="18">
        <v>183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128</v>
      </c>
      <c r="Q21" s="18"/>
      <c r="R21" s="18">
        <v>1</v>
      </c>
      <c r="S21" s="18">
        <v>54</v>
      </c>
      <c r="T21" s="18"/>
      <c r="U21" s="19"/>
    </row>
    <row r="22" spans="1:21" x14ac:dyDescent="0.25">
      <c r="A22" s="11" t="s">
        <v>57</v>
      </c>
      <c r="B22" s="18">
        <v>222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v>222</v>
      </c>
      <c r="T22" s="18"/>
      <c r="U22" s="19"/>
    </row>
    <row r="23" spans="1:21" x14ac:dyDescent="0.25">
      <c r="A23" s="11" t="s">
        <v>70</v>
      </c>
      <c r="B23" s="18">
        <v>253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>
        <v>253</v>
      </c>
      <c r="T23" s="18"/>
      <c r="U23" s="19"/>
    </row>
    <row r="24" spans="1:21" x14ac:dyDescent="0.25">
      <c r="A24" s="11" t="s">
        <v>71</v>
      </c>
      <c r="B24" s="18">
        <v>72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72</v>
      </c>
      <c r="T24" s="18"/>
      <c r="U24" s="19"/>
    </row>
    <row r="25" spans="1:21" x14ac:dyDescent="0.25">
      <c r="A25" s="20" t="s">
        <v>72</v>
      </c>
      <c r="B25" s="21">
        <v>144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144</v>
      </c>
      <c r="T25" s="21"/>
      <c r="U25" s="22"/>
    </row>
    <row r="26" spans="1:21" x14ac:dyDescent="0.25">
      <c r="A26" s="23" t="s">
        <v>113</v>
      </c>
      <c r="B26" s="24">
        <f>SUM(B5:B25)</f>
        <v>4016</v>
      </c>
      <c r="C26" s="24">
        <f t="shared" ref="C26:U26" si="0">SUM(C5:C25)</f>
        <v>0</v>
      </c>
      <c r="D26" s="24">
        <f t="shared" si="0"/>
        <v>80</v>
      </c>
      <c r="E26" s="24">
        <f t="shared" si="0"/>
        <v>13</v>
      </c>
      <c r="F26" s="24">
        <f t="shared" si="0"/>
        <v>25</v>
      </c>
      <c r="G26" s="24">
        <f t="shared" si="0"/>
        <v>3</v>
      </c>
      <c r="H26" s="24">
        <f t="shared" si="0"/>
        <v>3</v>
      </c>
      <c r="I26" s="24">
        <f t="shared" si="0"/>
        <v>66</v>
      </c>
      <c r="J26" s="24">
        <f t="shared" si="0"/>
        <v>17</v>
      </c>
      <c r="K26" s="24">
        <f t="shared" si="0"/>
        <v>252</v>
      </c>
      <c r="L26" s="24">
        <f t="shared" si="0"/>
        <v>206</v>
      </c>
      <c r="M26" s="24">
        <f t="shared" si="0"/>
        <v>192</v>
      </c>
      <c r="N26" s="24">
        <f t="shared" si="0"/>
        <v>153</v>
      </c>
      <c r="O26" s="24">
        <f t="shared" si="0"/>
        <v>109</v>
      </c>
      <c r="P26" s="24">
        <f t="shared" si="0"/>
        <v>577</v>
      </c>
      <c r="Q26" s="24">
        <f t="shared" si="0"/>
        <v>35</v>
      </c>
      <c r="R26" s="24">
        <f t="shared" si="0"/>
        <v>1</v>
      </c>
      <c r="S26" s="24">
        <f t="shared" si="0"/>
        <v>2281</v>
      </c>
      <c r="T26" s="24">
        <f t="shared" si="0"/>
        <v>2</v>
      </c>
      <c r="U26" s="25">
        <f t="shared" si="0"/>
        <v>1</v>
      </c>
    </row>
    <row r="28" spans="1:21" x14ac:dyDescent="0.2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</sheetData>
  <pageMargins left="0.7" right="0.7" top="0.75" bottom="0.75" header="0.3" footer="0.3"/>
  <pageSetup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workbookViewId="0">
      <selection activeCell="X9" sqref="X9"/>
    </sheetView>
  </sheetViews>
  <sheetFormatPr baseColWidth="10" defaultRowHeight="15" x14ac:dyDescent="0.25"/>
  <cols>
    <col min="1" max="1" width="37.7109375" bestFit="1" customWidth="1"/>
    <col min="2" max="2" width="8.42578125" bestFit="1" customWidth="1"/>
    <col min="3" max="3" width="9" bestFit="1" customWidth="1"/>
    <col min="4" max="10" width="3.7109375" bestFit="1" customWidth="1"/>
    <col min="11" max="16" width="4" bestFit="1" customWidth="1"/>
    <col min="17" max="18" width="3.7109375" bestFit="1" customWidth="1"/>
    <col min="19" max="19" width="5" bestFit="1" customWidth="1"/>
    <col min="20" max="21" width="3.7109375" bestFit="1" customWidth="1"/>
  </cols>
  <sheetData>
    <row r="1" spans="1:21" ht="17.25" x14ac:dyDescent="0.3">
      <c r="A1" s="2" t="s">
        <v>0</v>
      </c>
    </row>
    <row r="2" spans="1:21" ht="17.25" x14ac:dyDescent="0.3">
      <c r="A2" s="3" t="s">
        <v>114</v>
      </c>
    </row>
    <row r="4" spans="1:21" ht="101.25" x14ac:dyDescent="0.2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122</v>
      </c>
      <c r="K4" s="7" t="s">
        <v>10</v>
      </c>
      <c r="L4" s="7" t="s">
        <v>11</v>
      </c>
      <c r="M4" s="7" t="s">
        <v>12</v>
      </c>
      <c r="N4" s="7" t="s">
        <v>121</v>
      </c>
      <c r="O4" s="7" t="s">
        <v>13</v>
      </c>
      <c r="P4" s="13" t="s">
        <v>14</v>
      </c>
      <c r="Q4" s="13" t="s">
        <v>120</v>
      </c>
      <c r="R4" s="13" t="s">
        <v>119</v>
      </c>
      <c r="S4" s="13" t="s">
        <v>15</v>
      </c>
      <c r="T4" s="13" t="s">
        <v>118</v>
      </c>
      <c r="U4" s="14" t="s">
        <v>117</v>
      </c>
    </row>
    <row r="5" spans="1:21" x14ac:dyDescent="0.25">
      <c r="A5" s="29" t="s">
        <v>63</v>
      </c>
      <c r="B5" s="30">
        <v>130</v>
      </c>
      <c r="C5" s="16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>
        <v>130</v>
      </c>
      <c r="T5" s="30"/>
      <c r="U5" s="31"/>
    </row>
    <row r="6" spans="1:21" x14ac:dyDescent="0.25">
      <c r="A6" s="32" t="s">
        <v>64</v>
      </c>
      <c r="B6" s="4">
        <v>12</v>
      </c>
      <c r="C6" s="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12</v>
      </c>
      <c r="T6" s="4"/>
      <c r="U6" s="10"/>
    </row>
    <row r="7" spans="1:21" x14ac:dyDescent="0.25">
      <c r="A7" s="32" t="s">
        <v>65</v>
      </c>
      <c r="B7" s="4">
        <v>41</v>
      </c>
      <c r="C7" s="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41</v>
      </c>
      <c r="T7" s="4"/>
      <c r="U7" s="10"/>
    </row>
    <row r="8" spans="1:21" x14ac:dyDescent="0.25">
      <c r="A8" s="32" t="s">
        <v>123</v>
      </c>
      <c r="B8" s="4">
        <v>27</v>
      </c>
      <c r="C8" s="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27</v>
      </c>
      <c r="T8" s="4"/>
      <c r="U8" s="10"/>
    </row>
    <row r="9" spans="1:21" x14ac:dyDescent="0.25">
      <c r="A9" s="32" t="s">
        <v>66</v>
      </c>
      <c r="B9" s="4">
        <v>13</v>
      </c>
      <c r="C9" s="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13</v>
      </c>
      <c r="T9" s="4"/>
      <c r="U9" s="10"/>
    </row>
    <row r="10" spans="1:21" x14ac:dyDescent="0.25">
      <c r="A10" s="32" t="s">
        <v>67</v>
      </c>
      <c r="B10" s="4">
        <v>1</v>
      </c>
      <c r="C10" s="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10"/>
    </row>
    <row r="11" spans="1:21" x14ac:dyDescent="0.25">
      <c r="A11" s="32" t="s">
        <v>68</v>
      </c>
      <c r="B11" s="4">
        <v>18</v>
      </c>
      <c r="C11" s="1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18</v>
      </c>
      <c r="T11" s="4"/>
      <c r="U11" s="10"/>
    </row>
    <row r="12" spans="1:21" x14ac:dyDescent="0.25">
      <c r="A12" s="32" t="s">
        <v>69</v>
      </c>
      <c r="B12" s="4">
        <v>18</v>
      </c>
      <c r="C12" s="1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18</v>
      </c>
      <c r="T12" s="4"/>
      <c r="U12" s="10"/>
    </row>
    <row r="13" spans="1:21" x14ac:dyDescent="0.25">
      <c r="A13" s="8" t="s">
        <v>73</v>
      </c>
      <c r="B13" s="1">
        <v>159</v>
      </c>
      <c r="C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159</v>
      </c>
      <c r="T13" s="1"/>
      <c r="U13" s="9"/>
    </row>
    <row r="14" spans="1:21" x14ac:dyDescent="0.25">
      <c r="A14" s="32" t="s">
        <v>124</v>
      </c>
      <c r="B14" s="4">
        <v>24</v>
      </c>
      <c r="C14" s="1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24</v>
      </c>
      <c r="T14" s="4"/>
      <c r="U14" s="10"/>
    </row>
    <row r="15" spans="1:21" x14ac:dyDescent="0.25">
      <c r="A15" s="32" t="s">
        <v>74</v>
      </c>
      <c r="B15" s="4">
        <v>1</v>
      </c>
      <c r="C15" s="1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1</v>
      </c>
      <c r="T15" s="4"/>
      <c r="U15" s="10"/>
    </row>
    <row r="16" spans="1:21" x14ac:dyDescent="0.25">
      <c r="A16" s="32" t="s">
        <v>125</v>
      </c>
      <c r="B16" s="4">
        <v>11</v>
      </c>
      <c r="C16" s="1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11</v>
      </c>
      <c r="T16" s="4"/>
      <c r="U16" s="10"/>
    </row>
    <row r="17" spans="1:21" x14ac:dyDescent="0.25">
      <c r="A17" s="32" t="s">
        <v>126</v>
      </c>
      <c r="B17" s="4">
        <v>25</v>
      </c>
      <c r="C17" s="1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25</v>
      </c>
      <c r="T17" s="4"/>
      <c r="U17" s="10"/>
    </row>
    <row r="18" spans="1:21" x14ac:dyDescent="0.25">
      <c r="A18" s="32" t="s">
        <v>127</v>
      </c>
      <c r="B18" s="4">
        <v>9</v>
      </c>
      <c r="C18" s="1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9</v>
      </c>
      <c r="T18" s="4"/>
      <c r="U18" s="10"/>
    </row>
    <row r="19" spans="1:21" x14ac:dyDescent="0.25">
      <c r="A19" s="32" t="s">
        <v>75</v>
      </c>
      <c r="B19" s="4">
        <v>20</v>
      </c>
      <c r="C19" s="1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20</v>
      </c>
      <c r="T19" s="4"/>
      <c r="U19" s="10"/>
    </row>
    <row r="20" spans="1:21" x14ac:dyDescent="0.25">
      <c r="A20" s="32" t="s">
        <v>128</v>
      </c>
      <c r="B20" s="4">
        <v>8</v>
      </c>
      <c r="C20" s="1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8</v>
      </c>
      <c r="T20" s="4"/>
      <c r="U20" s="10"/>
    </row>
    <row r="21" spans="1:21" x14ac:dyDescent="0.25">
      <c r="A21" s="32" t="s">
        <v>76</v>
      </c>
      <c r="B21" s="4">
        <v>12</v>
      </c>
      <c r="C21" s="1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12</v>
      </c>
      <c r="T21" s="4"/>
      <c r="U21" s="10"/>
    </row>
    <row r="22" spans="1:21" x14ac:dyDescent="0.25">
      <c r="A22" s="32" t="s">
        <v>129</v>
      </c>
      <c r="B22" s="4">
        <v>9</v>
      </c>
      <c r="C22" s="1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9</v>
      </c>
      <c r="T22" s="4"/>
      <c r="U22" s="10"/>
    </row>
    <row r="23" spans="1:21" x14ac:dyDescent="0.25">
      <c r="A23" s="32" t="s">
        <v>77</v>
      </c>
      <c r="B23" s="4">
        <v>38</v>
      </c>
      <c r="C23" s="1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38</v>
      </c>
      <c r="T23" s="4"/>
      <c r="U23" s="10"/>
    </row>
    <row r="24" spans="1:21" x14ac:dyDescent="0.25">
      <c r="A24" s="32" t="s">
        <v>78</v>
      </c>
      <c r="B24" s="4">
        <v>2</v>
      </c>
      <c r="C24" s="1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2</v>
      </c>
      <c r="T24" s="4"/>
      <c r="U24" s="10"/>
    </row>
    <row r="25" spans="1:21" x14ac:dyDescent="0.25">
      <c r="A25" s="8" t="s">
        <v>79</v>
      </c>
      <c r="B25" s="1">
        <v>329</v>
      </c>
      <c r="C25" s="18"/>
      <c r="D25" s="1"/>
      <c r="E25" s="1"/>
      <c r="F25" s="1"/>
      <c r="G25" s="1"/>
      <c r="H25" s="1"/>
      <c r="I25" s="1"/>
      <c r="J25" s="1"/>
      <c r="K25" s="1"/>
      <c r="L25" s="1">
        <v>206</v>
      </c>
      <c r="M25" s="1"/>
      <c r="N25" s="1"/>
      <c r="O25" s="1"/>
      <c r="P25" s="1">
        <v>1</v>
      </c>
      <c r="Q25" s="1"/>
      <c r="R25" s="1"/>
      <c r="S25" s="1">
        <v>122</v>
      </c>
      <c r="T25" s="1"/>
      <c r="U25" s="9"/>
    </row>
    <row r="26" spans="1:21" x14ac:dyDescent="0.25">
      <c r="A26" s="32" t="s">
        <v>80</v>
      </c>
      <c r="B26" s="4">
        <v>82</v>
      </c>
      <c r="C26" s="18"/>
      <c r="D26" s="4"/>
      <c r="E26" s="4"/>
      <c r="F26" s="4"/>
      <c r="G26" s="4"/>
      <c r="H26" s="4"/>
      <c r="I26" s="4"/>
      <c r="J26" s="4"/>
      <c r="K26" s="4"/>
      <c r="L26" s="4">
        <v>67</v>
      </c>
      <c r="M26" s="4"/>
      <c r="N26" s="4"/>
      <c r="O26" s="4"/>
      <c r="P26" s="4"/>
      <c r="Q26" s="4"/>
      <c r="R26" s="4"/>
      <c r="S26" s="4">
        <v>15</v>
      </c>
      <c r="T26" s="4"/>
      <c r="U26" s="10"/>
    </row>
    <row r="27" spans="1:21" x14ac:dyDescent="0.25">
      <c r="A27" s="32" t="s">
        <v>81</v>
      </c>
      <c r="B27" s="4">
        <v>15</v>
      </c>
      <c r="C27" s="1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15</v>
      </c>
      <c r="T27" s="4"/>
      <c r="U27" s="10"/>
    </row>
    <row r="28" spans="1:21" x14ac:dyDescent="0.25">
      <c r="A28" s="32" t="s">
        <v>82</v>
      </c>
      <c r="B28" s="4">
        <v>41</v>
      </c>
      <c r="C28" s="18"/>
      <c r="D28" s="4"/>
      <c r="E28" s="4"/>
      <c r="F28" s="4"/>
      <c r="G28" s="4"/>
      <c r="H28" s="4"/>
      <c r="I28" s="4"/>
      <c r="J28" s="4"/>
      <c r="K28" s="4"/>
      <c r="L28" s="4">
        <v>41</v>
      </c>
      <c r="M28" s="4"/>
      <c r="N28" s="4"/>
      <c r="O28" s="4"/>
      <c r="P28" s="4"/>
      <c r="Q28" s="4"/>
      <c r="R28" s="4"/>
      <c r="S28" s="4"/>
      <c r="T28" s="4"/>
      <c r="U28" s="10"/>
    </row>
    <row r="29" spans="1:21" x14ac:dyDescent="0.25">
      <c r="A29" s="32" t="s">
        <v>130</v>
      </c>
      <c r="B29" s="4">
        <v>7</v>
      </c>
      <c r="C29" s="18"/>
      <c r="D29" s="4"/>
      <c r="E29" s="4"/>
      <c r="F29" s="4"/>
      <c r="G29" s="4"/>
      <c r="H29" s="4"/>
      <c r="I29" s="4"/>
      <c r="J29" s="4"/>
      <c r="K29" s="4"/>
      <c r="L29" s="4">
        <v>7</v>
      </c>
      <c r="M29" s="4"/>
      <c r="N29" s="4"/>
      <c r="O29" s="4"/>
      <c r="P29" s="4"/>
      <c r="Q29" s="4"/>
      <c r="R29" s="4"/>
      <c r="S29" s="4"/>
      <c r="T29" s="4"/>
      <c r="U29" s="10"/>
    </row>
    <row r="30" spans="1:21" x14ac:dyDescent="0.25">
      <c r="A30" s="32" t="s">
        <v>83</v>
      </c>
      <c r="B30" s="4">
        <v>39</v>
      </c>
      <c r="C30" s="18"/>
      <c r="D30" s="4"/>
      <c r="E30" s="4"/>
      <c r="F30" s="4"/>
      <c r="G30" s="4"/>
      <c r="H30" s="4"/>
      <c r="I30" s="4"/>
      <c r="J30" s="4"/>
      <c r="K30" s="4"/>
      <c r="L30" s="4">
        <v>39</v>
      </c>
      <c r="M30" s="4"/>
      <c r="N30" s="4"/>
      <c r="O30" s="4"/>
      <c r="P30" s="4"/>
      <c r="Q30" s="4"/>
      <c r="R30" s="4"/>
      <c r="S30" s="4"/>
      <c r="T30" s="4"/>
      <c r="U30" s="10"/>
    </row>
    <row r="31" spans="1:21" x14ac:dyDescent="0.25">
      <c r="A31" s="32" t="s">
        <v>131</v>
      </c>
      <c r="B31" s="4">
        <v>20</v>
      </c>
      <c r="C31" s="18"/>
      <c r="D31" s="4"/>
      <c r="E31" s="4"/>
      <c r="F31" s="4"/>
      <c r="G31" s="4"/>
      <c r="H31" s="4"/>
      <c r="I31" s="4"/>
      <c r="J31" s="4"/>
      <c r="K31" s="4"/>
      <c r="L31" s="4">
        <v>18</v>
      </c>
      <c r="M31" s="4"/>
      <c r="N31" s="4"/>
      <c r="O31" s="4"/>
      <c r="P31" s="4"/>
      <c r="Q31" s="4"/>
      <c r="R31" s="4"/>
      <c r="S31" s="4">
        <v>2</v>
      </c>
      <c r="T31" s="4"/>
      <c r="U31" s="10"/>
    </row>
    <row r="32" spans="1:21" x14ac:dyDescent="0.25">
      <c r="A32" s="32" t="s">
        <v>132</v>
      </c>
      <c r="B32" s="4">
        <v>19</v>
      </c>
      <c r="C32" s="1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19</v>
      </c>
      <c r="T32" s="4"/>
      <c r="U32" s="10"/>
    </row>
    <row r="33" spans="1:21" x14ac:dyDescent="0.25">
      <c r="A33" s="32" t="s">
        <v>84</v>
      </c>
      <c r="B33" s="4">
        <v>53</v>
      </c>
      <c r="C33" s="18"/>
      <c r="D33" s="4"/>
      <c r="E33" s="4"/>
      <c r="F33" s="4"/>
      <c r="G33" s="4"/>
      <c r="H33" s="4"/>
      <c r="I33" s="4"/>
      <c r="J33" s="4"/>
      <c r="K33" s="4"/>
      <c r="L33" s="4">
        <v>34</v>
      </c>
      <c r="M33" s="4"/>
      <c r="N33" s="4"/>
      <c r="O33" s="4"/>
      <c r="P33" s="4">
        <v>1</v>
      </c>
      <c r="Q33" s="4"/>
      <c r="R33" s="4"/>
      <c r="S33" s="4">
        <v>18</v>
      </c>
      <c r="T33" s="4"/>
      <c r="U33" s="10"/>
    </row>
    <row r="34" spans="1:21" x14ac:dyDescent="0.25">
      <c r="A34" s="32" t="s">
        <v>133</v>
      </c>
      <c r="B34" s="4">
        <v>25</v>
      </c>
      <c r="C34" s="1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25</v>
      </c>
      <c r="T34" s="4"/>
      <c r="U34" s="10"/>
    </row>
    <row r="35" spans="1:21" x14ac:dyDescent="0.25">
      <c r="A35" s="32" t="s">
        <v>85</v>
      </c>
      <c r="B35" s="4">
        <v>28</v>
      </c>
      <c r="C35" s="1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28</v>
      </c>
      <c r="T35" s="4"/>
      <c r="U35" s="10"/>
    </row>
    <row r="36" spans="1:21" x14ac:dyDescent="0.25">
      <c r="A36" s="8" t="s">
        <v>86</v>
      </c>
      <c r="B36" s="1">
        <v>135</v>
      </c>
      <c r="C36" s="1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135</v>
      </c>
      <c r="T36" s="1"/>
      <c r="U36" s="9"/>
    </row>
    <row r="37" spans="1:21" x14ac:dyDescent="0.25">
      <c r="A37" s="32" t="s">
        <v>87</v>
      </c>
      <c r="B37" s="4">
        <v>32</v>
      </c>
      <c r="C37" s="1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32</v>
      </c>
      <c r="T37" s="4"/>
      <c r="U37" s="10"/>
    </row>
    <row r="38" spans="1:21" x14ac:dyDescent="0.25">
      <c r="A38" s="32" t="s">
        <v>134</v>
      </c>
      <c r="B38" s="4">
        <v>34</v>
      </c>
      <c r="C38" s="1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34</v>
      </c>
      <c r="T38" s="4"/>
      <c r="U38" s="10"/>
    </row>
    <row r="39" spans="1:21" x14ac:dyDescent="0.25">
      <c r="A39" s="32" t="s">
        <v>88</v>
      </c>
      <c r="B39" s="4">
        <v>33</v>
      </c>
      <c r="C39" s="1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33</v>
      </c>
      <c r="T39" s="4"/>
      <c r="U39" s="10"/>
    </row>
    <row r="40" spans="1:21" x14ac:dyDescent="0.25">
      <c r="A40" s="32" t="s">
        <v>89</v>
      </c>
      <c r="B40" s="4">
        <v>7</v>
      </c>
      <c r="C40" s="1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7</v>
      </c>
      <c r="T40" s="4"/>
      <c r="U40" s="10"/>
    </row>
    <row r="41" spans="1:21" x14ac:dyDescent="0.25">
      <c r="A41" s="32" t="s">
        <v>90</v>
      </c>
      <c r="B41" s="4">
        <v>23</v>
      </c>
      <c r="C41" s="1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23</v>
      </c>
      <c r="T41" s="4"/>
      <c r="U41" s="10"/>
    </row>
    <row r="42" spans="1:21" x14ac:dyDescent="0.25">
      <c r="A42" s="32" t="s">
        <v>91</v>
      </c>
      <c r="B42" s="4">
        <v>6</v>
      </c>
      <c r="C42" s="1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6</v>
      </c>
      <c r="T42" s="4"/>
      <c r="U42" s="10"/>
    </row>
    <row r="43" spans="1:21" x14ac:dyDescent="0.25">
      <c r="A43" s="8" t="s">
        <v>92</v>
      </c>
      <c r="B43" s="1">
        <v>164</v>
      </c>
      <c r="C43" s="1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164</v>
      </c>
      <c r="T43" s="1"/>
      <c r="U43" s="9"/>
    </row>
    <row r="44" spans="1:21" x14ac:dyDescent="0.25">
      <c r="A44" s="32" t="s">
        <v>135</v>
      </c>
      <c r="B44" s="4">
        <v>10</v>
      </c>
      <c r="C44" s="1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v>10</v>
      </c>
      <c r="T44" s="4"/>
      <c r="U44" s="10"/>
    </row>
    <row r="45" spans="1:21" x14ac:dyDescent="0.25">
      <c r="A45" s="32" t="s">
        <v>93</v>
      </c>
      <c r="B45" s="4">
        <v>33</v>
      </c>
      <c r="C45" s="1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33</v>
      </c>
      <c r="T45" s="4"/>
      <c r="U45" s="10"/>
    </row>
    <row r="46" spans="1:21" x14ac:dyDescent="0.25">
      <c r="A46" s="32" t="s">
        <v>136</v>
      </c>
      <c r="B46" s="4">
        <v>94</v>
      </c>
      <c r="C46" s="1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v>94</v>
      </c>
      <c r="T46" s="4"/>
      <c r="U46" s="10"/>
    </row>
    <row r="47" spans="1:21" x14ac:dyDescent="0.25">
      <c r="A47" s="32" t="s">
        <v>94</v>
      </c>
      <c r="B47" s="4">
        <v>27</v>
      </c>
      <c r="C47" s="1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>
        <v>27</v>
      </c>
      <c r="T47" s="4"/>
      <c r="U47" s="10"/>
    </row>
    <row r="48" spans="1:21" x14ac:dyDescent="0.25">
      <c r="A48" s="8" t="s">
        <v>95</v>
      </c>
      <c r="B48" s="1">
        <v>65</v>
      </c>
      <c r="C48" s="18"/>
      <c r="D48" s="1"/>
      <c r="E48" s="1"/>
      <c r="F48" s="1"/>
      <c r="G48" s="1"/>
      <c r="H48" s="1"/>
      <c r="I48" s="1"/>
      <c r="J48" s="1"/>
      <c r="K48" s="1">
        <v>20</v>
      </c>
      <c r="L48" s="1"/>
      <c r="M48" s="1"/>
      <c r="N48" s="1"/>
      <c r="O48" s="1"/>
      <c r="P48" s="1"/>
      <c r="Q48" s="1">
        <v>35</v>
      </c>
      <c r="R48" s="1"/>
      <c r="S48" s="1">
        <v>10</v>
      </c>
      <c r="T48" s="1"/>
      <c r="U48" s="9"/>
    </row>
    <row r="49" spans="1:21" x14ac:dyDescent="0.25">
      <c r="A49" s="32" t="s">
        <v>137</v>
      </c>
      <c r="B49" s="4">
        <v>30</v>
      </c>
      <c r="C49" s="18"/>
      <c r="D49" s="4"/>
      <c r="E49" s="4"/>
      <c r="F49" s="4"/>
      <c r="G49" s="4"/>
      <c r="H49" s="4"/>
      <c r="I49" s="4"/>
      <c r="J49" s="4"/>
      <c r="K49" s="4">
        <v>20</v>
      </c>
      <c r="L49" s="4"/>
      <c r="M49" s="4"/>
      <c r="N49" s="4"/>
      <c r="O49" s="4"/>
      <c r="P49" s="4"/>
      <c r="Q49" s="4"/>
      <c r="R49" s="4"/>
      <c r="S49" s="4">
        <v>10</v>
      </c>
      <c r="T49" s="4"/>
      <c r="U49" s="10"/>
    </row>
    <row r="50" spans="1:21" x14ac:dyDescent="0.25">
      <c r="A50" s="32" t="s">
        <v>138</v>
      </c>
      <c r="B50" s="4">
        <v>35</v>
      </c>
      <c r="C50" s="1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35</v>
      </c>
      <c r="R50" s="4"/>
      <c r="S50" s="4"/>
      <c r="T50" s="4"/>
      <c r="U50" s="10"/>
    </row>
    <row r="51" spans="1:21" x14ac:dyDescent="0.25">
      <c r="A51" s="8" t="s">
        <v>96</v>
      </c>
      <c r="B51" s="1">
        <v>176</v>
      </c>
      <c r="C51" s="18"/>
      <c r="D51" s="1"/>
      <c r="E51" s="1"/>
      <c r="F51" s="1"/>
      <c r="G51" s="1"/>
      <c r="H51" s="1"/>
      <c r="I51" s="1"/>
      <c r="J51" s="1"/>
      <c r="K51" s="1">
        <v>107</v>
      </c>
      <c r="L51" s="1"/>
      <c r="M51" s="1"/>
      <c r="N51" s="1"/>
      <c r="O51" s="1"/>
      <c r="P51" s="1"/>
      <c r="Q51" s="1"/>
      <c r="R51" s="1"/>
      <c r="S51" s="1">
        <v>69</v>
      </c>
      <c r="T51" s="1"/>
      <c r="U51" s="9"/>
    </row>
    <row r="52" spans="1:21" x14ac:dyDescent="0.25">
      <c r="A52" s="32" t="s">
        <v>97</v>
      </c>
      <c r="B52" s="4">
        <v>30</v>
      </c>
      <c r="C52" s="18"/>
      <c r="D52" s="4"/>
      <c r="E52" s="4"/>
      <c r="F52" s="4"/>
      <c r="G52" s="4"/>
      <c r="H52" s="4"/>
      <c r="I52" s="4"/>
      <c r="J52" s="4"/>
      <c r="K52" s="4">
        <v>28</v>
      </c>
      <c r="L52" s="4"/>
      <c r="M52" s="4"/>
      <c r="N52" s="4"/>
      <c r="O52" s="4"/>
      <c r="P52" s="4"/>
      <c r="Q52" s="4"/>
      <c r="R52" s="4"/>
      <c r="S52" s="4">
        <v>2</v>
      </c>
      <c r="T52" s="4"/>
      <c r="U52" s="10"/>
    </row>
    <row r="53" spans="1:21" x14ac:dyDescent="0.25">
      <c r="A53" s="32" t="s">
        <v>98</v>
      </c>
      <c r="B53" s="4">
        <v>20</v>
      </c>
      <c r="C53" s="18"/>
      <c r="D53" s="4"/>
      <c r="E53" s="4"/>
      <c r="F53" s="4"/>
      <c r="G53" s="4"/>
      <c r="H53" s="4"/>
      <c r="I53" s="4"/>
      <c r="J53" s="4"/>
      <c r="K53" s="4">
        <v>13</v>
      </c>
      <c r="L53" s="4"/>
      <c r="M53" s="4"/>
      <c r="N53" s="4"/>
      <c r="O53" s="4"/>
      <c r="P53" s="4"/>
      <c r="Q53" s="4"/>
      <c r="R53" s="4"/>
      <c r="S53" s="4">
        <v>7</v>
      </c>
      <c r="T53" s="4"/>
      <c r="U53" s="10"/>
    </row>
    <row r="54" spans="1:21" x14ac:dyDescent="0.25">
      <c r="A54" s="32" t="s">
        <v>99</v>
      </c>
      <c r="B54" s="4">
        <v>28</v>
      </c>
      <c r="C54" s="1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28</v>
      </c>
      <c r="T54" s="4"/>
      <c r="U54" s="10"/>
    </row>
    <row r="55" spans="1:21" x14ac:dyDescent="0.25">
      <c r="A55" s="32" t="s">
        <v>100</v>
      </c>
      <c r="B55" s="4">
        <v>50</v>
      </c>
      <c r="C55" s="18"/>
      <c r="D55" s="4"/>
      <c r="E55" s="4"/>
      <c r="F55" s="4"/>
      <c r="G55" s="4"/>
      <c r="H55" s="4"/>
      <c r="I55" s="4"/>
      <c r="J55" s="4"/>
      <c r="K55" s="4">
        <v>50</v>
      </c>
      <c r="L55" s="4"/>
      <c r="M55" s="4"/>
      <c r="N55" s="4"/>
      <c r="O55" s="4"/>
      <c r="P55" s="4"/>
      <c r="Q55" s="4"/>
      <c r="R55" s="4"/>
      <c r="S55" s="4"/>
      <c r="T55" s="4"/>
      <c r="U55" s="10"/>
    </row>
    <row r="56" spans="1:21" x14ac:dyDescent="0.25">
      <c r="A56" s="32" t="s">
        <v>101</v>
      </c>
      <c r="B56" s="4">
        <v>32</v>
      </c>
      <c r="C56" s="1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v>32</v>
      </c>
      <c r="T56" s="4"/>
      <c r="U56" s="10"/>
    </row>
    <row r="57" spans="1:21" x14ac:dyDescent="0.25">
      <c r="A57" s="32" t="s">
        <v>102</v>
      </c>
      <c r="B57" s="4">
        <v>16</v>
      </c>
      <c r="C57" s="18"/>
      <c r="D57" s="4"/>
      <c r="E57" s="4"/>
      <c r="F57" s="4"/>
      <c r="G57" s="4"/>
      <c r="H57" s="4"/>
      <c r="I57" s="4"/>
      <c r="J57" s="4"/>
      <c r="K57" s="4">
        <v>16</v>
      </c>
      <c r="L57" s="4"/>
      <c r="M57" s="4"/>
      <c r="N57" s="4"/>
      <c r="O57" s="4"/>
      <c r="P57" s="4"/>
      <c r="Q57" s="4"/>
      <c r="R57" s="4"/>
      <c r="S57" s="4"/>
      <c r="T57" s="4"/>
      <c r="U57" s="10"/>
    </row>
    <row r="58" spans="1:21" x14ac:dyDescent="0.25">
      <c r="A58" s="8" t="s">
        <v>103</v>
      </c>
      <c r="B58" s="1">
        <v>235</v>
      </c>
      <c r="C58" s="18"/>
      <c r="D58" s="1"/>
      <c r="E58" s="1"/>
      <c r="F58" s="1"/>
      <c r="G58" s="1"/>
      <c r="H58" s="1"/>
      <c r="I58" s="1"/>
      <c r="J58" s="1"/>
      <c r="K58" s="1">
        <v>79</v>
      </c>
      <c r="L58" s="1"/>
      <c r="M58" s="1">
        <v>63</v>
      </c>
      <c r="N58" s="1"/>
      <c r="O58" s="1"/>
      <c r="P58" s="1"/>
      <c r="Q58" s="1"/>
      <c r="R58" s="1"/>
      <c r="S58" s="1">
        <v>92</v>
      </c>
      <c r="T58" s="1"/>
      <c r="U58" s="9">
        <v>1</v>
      </c>
    </row>
    <row r="59" spans="1:21" x14ac:dyDescent="0.25">
      <c r="A59" s="32" t="s">
        <v>104</v>
      </c>
      <c r="B59" s="4">
        <v>17</v>
      </c>
      <c r="C59" s="1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17</v>
      </c>
      <c r="T59" s="4"/>
      <c r="U59" s="10"/>
    </row>
    <row r="60" spans="1:21" x14ac:dyDescent="0.25">
      <c r="A60" s="32" t="s">
        <v>105</v>
      </c>
      <c r="B60" s="4">
        <v>3</v>
      </c>
      <c r="C60" s="1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3</v>
      </c>
      <c r="T60" s="4"/>
      <c r="U60" s="10"/>
    </row>
    <row r="61" spans="1:21" x14ac:dyDescent="0.25">
      <c r="A61" s="32" t="s">
        <v>106</v>
      </c>
      <c r="B61" s="4">
        <v>8</v>
      </c>
      <c r="C61" s="18"/>
      <c r="D61" s="4"/>
      <c r="E61" s="4"/>
      <c r="F61" s="4"/>
      <c r="G61" s="4"/>
      <c r="H61" s="4"/>
      <c r="I61" s="4"/>
      <c r="J61" s="4"/>
      <c r="K61" s="4">
        <v>8</v>
      </c>
      <c r="L61" s="4"/>
      <c r="M61" s="4"/>
      <c r="N61" s="4"/>
      <c r="O61" s="4"/>
      <c r="P61" s="4"/>
      <c r="Q61" s="4"/>
      <c r="R61" s="4"/>
      <c r="S61" s="4"/>
      <c r="T61" s="4"/>
      <c r="U61" s="10"/>
    </row>
    <row r="62" spans="1:21" x14ac:dyDescent="0.25">
      <c r="A62" s="32" t="s">
        <v>139</v>
      </c>
      <c r="B62" s="4">
        <v>14</v>
      </c>
      <c r="C62" s="18"/>
      <c r="D62" s="4"/>
      <c r="E62" s="4"/>
      <c r="F62" s="4"/>
      <c r="G62" s="4"/>
      <c r="H62" s="4"/>
      <c r="I62" s="4"/>
      <c r="J62" s="4"/>
      <c r="K62" s="4"/>
      <c r="L62" s="4"/>
      <c r="M62" s="4">
        <v>14</v>
      </c>
      <c r="N62" s="4"/>
      <c r="O62" s="4"/>
      <c r="P62" s="4"/>
      <c r="Q62" s="4"/>
      <c r="R62" s="4"/>
      <c r="S62" s="4"/>
      <c r="T62" s="4"/>
      <c r="U62" s="10"/>
    </row>
    <row r="63" spans="1:21" x14ac:dyDescent="0.25">
      <c r="A63" s="32" t="s">
        <v>140</v>
      </c>
      <c r="B63" s="4">
        <v>22</v>
      </c>
      <c r="C63" s="18"/>
      <c r="D63" s="4"/>
      <c r="E63" s="4"/>
      <c r="F63" s="4"/>
      <c r="G63" s="4"/>
      <c r="H63" s="4"/>
      <c r="I63" s="4"/>
      <c r="J63" s="4"/>
      <c r="K63" s="4"/>
      <c r="L63" s="4"/>
      <c r="M63" s="4">
        <v>22</v>
      </c>
      <c r="N63" s="4"/>
      <c r="O63" s="4"/>
      <c r="P63" s="4"/>
      <c r="Q63" s="4"/>
      <c r="R63" s="4"/>
      <c r="S63" s="4"/>
      <c r="T63" s="4"/>
      <c r="U63" s="10"/>
    </row>
    <row r="64" spans="1:21" x14ac:dyDescent="0.25">
      <c r="A64" s="32" t="s">
        <v>107</v>
      </c>
      <c r="B64" s="4">
        <v>2</v>
      </c>
      <c r="C64" s="18"/>
      <c r="D64" s="4"/>
      <c r="E64" s="4"/>
      <c r="F64" s="4"/>
      <c r="G64" s="4"/>
      <c r="H64" s="4"/>
      <c r="I64" s="4"/>
      <c r="J64" s="4"/>
      <c r="K64" s="4"/>
      <c r="L64" s="4"/>
      <c r="M64" s="4">
        <v>2</v>
      </c>
      <c r="N64" s="4"/>
      <c r="O64" s="4"/>
      <c r="P64" s="4"/>
      <c r="Q64" s="4"/>
      <c r="R64" s="4"/>
      <c r="S64" s="4"/>
      <c r="T64" s="4"/>
      <c r="U64" s="10"/>
    </row>
    <row r="65" spans="1:21" x14ac:dyDescent="0.25">
      <c r="A65" s="32" t="s">
        <v>108</v>
      </c>
      <c r="B65" s="4">
        <v>17</v>
      </c>
      <c r="C65" s="18"/>
      <c r="D65" s="4"/>
      <c r="E65" s="4"/>
      <c r="F65" s="4"/>
      <c r="G65" s="4"/>
      <c r="H65" s="4"/>
      <c r="I65" s="4"/>
      <c r="J65" s="4"/>
      <c r="K65" s="4"/>
      <c r="L65" s="4"/>
      <c r="M65" s="4">
        <v>17</v>
      </c>
      <c r="N65" s="4"/>
      <c r="O65" s="4"/>
      <c r="P65" s="4"/>
      <c r="Q65" s="4"/>
      <c r="R65" s="4"/>
      <c r="S65" s="4"/>
      <c r="T65" s="4"/>
      <c r="U65" s="10"/>
    </row>
    <row r="66" spans="1:21" x14ac:dyDescent="0.25">
      <c r="A66" s="32" t="s">
        <v>109</v>
      </c>
      <c r="B66" s="4">
        <v>9</v>
      </c>
      <c r="C66" s="18"/>
      <c r="D66" s="4"/>
      <c r="E66" s="4"/>
      <c r="F66" s="4"/>
      <c r="G66" s="4"/>
      <c r="H66" s="4"/>
      <c r="I66" s="4"/>
      <c r="J66" s="4"/>
      <c r="K66" s="4">
        <v>8</v>
      </c>
      <c r="L66" s="4"/>
      <c r="M66" s="4"/>
      <c r="N66" s="4"/>
      <c r="O66" s="4"/>
      <c r="P66" s="4"/>
      <c r="Q66" s="4"/>
      <c r="R66" s="4"/>
      <c r="S66" s="4">
        <v>1</v>
      </c>
      <c r="T66" s="4"/>
      <c r="U66" s="10"/>
    </row>
    <row r="67" spans="1:21" x14ac:dyDescent="0.25">
      <c r="A67" s="32" t="s">
        <v>110</v>
      </c>
      <c r="B67" s="4">
        <v>48</v>
      </c>
      <c r="C67" s="18"/>
      <c r="D67" s="4"/>
      <c r="E67" s="4"/>
      <c r="F67" s="4"/>
      <c r="G67" s="4"/>
      <c r="H67" s="4"/>
      <c r="I67" s="4"/>
      <c r="J67" s="4"/>
      <c r="K67" s="4">
        <v>41</v>
      </c>
      <c r="L67" s="4"/>
      <c r="M67" s="4"/>
      <c r="N67" s="4"/>
      <c r="O67" s="4"/>
      <c r="P67" s="4"/>
      <c r="Q67" s="4"/>
      <c r="R67" s="4"/>
      <c r="S67" s="4">
        <v>6</v>
      </c>
      <c r="T67" s="4"/>
      <c r="U67" s="10">
        <v>1</v>
      </c>
    </row>
    <row r="68" spans="1:21" x14ac:dyDescent="0.25">
      <c r="A68" s="32" t="s">
        <v>111</v>
      </c>
      <c r="B68" s="4">
        <v>23</v>
      </c>
      <c r="C68" s="18"/>
      <c r="D68" s="4"/>
      <c r="E68" s="4"/>
      <c r="F68" s="4"/>
      <c r="G68" s="4"/>
      <c r="H68" s="4"/>
      <c r="I68" s="4"/>
      <c r="J68" s="4"/>
      <c r="K68" s="4">
        <v>22</v>
      </c>
      <c r="L68" s="4"/>
      <c r="M68" s="4"/>
      <c r="N68" s="4"/>
      <c r="O68" s="4"/>
      <c r="P68" s="4"/>
      <c r="Q68" s="4"/>
      <c r="R68" s="4"/>
      <c r="S68" s="4">
        <v>1</v>
      </c>
      <c r="T68" s="4"/>
      <c r="U68" s="10"/>
    </row>
    <row r="69" spans="1:21" x14ac:dyDescent="0.25">
      <c r="A69" s="32" t="s">
        <v>141</v>
      </c>
      <c r="B69" s="4">
        <v>17</v>
      </c>
      <c r="C69" s="1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17</v>
      </c>
      <c r="T69" s="4"/>
      <c r="U69" s="10"/>
    </row>
    <row r="70" spans="1:21" x14ac:dyDescent="0.25">
      <c r="A70" s="32" t="s">
        <v>112</v>
      </c>
      <c r="B70" s="4">
        <v>55</v>
      </c>
      <c r="C70" s="18"/>
      <c r="D70" s="4"/>
      <c r="E70" s="4"/>
      <c r="F70" s="4"/>
      <c r="G70" s="4"/>
      <c r="H70" s="4"/>
      <c r="I70" s="4"/>
      <c r="J70" s="4"/>
      <c r="K70" s="4"/>
      <c r="L70" s="4"/>
      <c r="M70" s="4">
        <v>8</v>
      </c>
      <c r="N70" s="4"/>
      <c r="O70" s="4"/>
      <c r="P70" s="4"/>
      <c r="Q70" s="4"/>
      <c r="R70" s="4"/>
      <c r="S70" s="4">
        <v>47</v>
      </c>
      <c r="T70" s="4"/>
      <c r="U70" s="10"/>
    </row>
    <row r="71" spans="1:21" x14ac:dyDescent="0.25">
      <c r="A71" s="8" t="s">
        <v>16</v>
      </c>
      <c r="B71" s="1">
        <v>129</v>
      </c>
      <c r="C71" s="18"/>
      <c r="D71" s="1"/>
      <c r="E71" s="1"/>
      <c r="F71" s="1"/>
      <c r="G71" s="1"/>
      <c r="H71" s="1"/>
      <c r="I71" s="1"/>
      <c r="J71" s="1"/>
      <c r="K71" s="1">
        <v>1</v>
      </c>
      <c r="L71" s="1"/>
      <c r="M71" s="1"/>
      <c r="N71" s="1"/>
      <c r="O71" s="1"/>
      <c r="P71" s="1"/>
      <c r="Q71" s="1"/>
      <c r="R71" s="1"/>
      <c r="S71" s="1">
        <v>128</v>
      </c>
      <c r="T71" s="1"/>
      <c r="U71" s="9"/>
    </row>
    <row r="72" spans="1:21" x14ac:dyDescent="0.25">
      <c r="A72" s="32" t="s">
        <v>17</v>
      </c>
      <c r="B72" s="4">
        <v>40</v>
      </c>
      <c r="C72" s="18"/>
      <c r="D72" s="4"/>
      <c r="E72" s="4"/>
      <c r="F72" s="4"/>
      <c r="G72" s="4"/>
      <c r="H72" s="4"/>
      <c r="I72" s="4"/>
      <c r="J72" s="4"/>
      <c r="K72" s="4">
        <v>1</v>
      </c>
      <c r="L72" s="4"/>
      <c r="M72" s="4"/>
      <c r="N72" s="4"/>
      <c r="O72" s="4"/>
      <c r="P72" s="4"/>
      <c r="Q72" s="4"/>
      <c r="R72" s="4"/>
      <c r="S72" s="4">
        <v>39</v>
      </c>
      <c r="T72" s="4"/>
      <c r="U72" s="10"/>
    </row>
    <row r="73" spans="1:21" x14ac:dyDescent="0.25">
      <c r="A73" s="32" t="s">
        <v>18</v>
      </c>
      <c r="B73" s="4">
        <v>23</v>
      </c>
      <c r="C73" s="1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23</v>
      </c>
      <c r="T73" s="4"/>
      <c r="U73" s="10"/>
    </row>
    <row r="74" spans="1:21" x14ac:dyDescent="0.25">
      <c r="A74" s="32" t="s">
        <v>19</v>
      </c>
      <c r="B74" s="4">
        <v>2</v>
      </c>
      <c r="C74" s="1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v>2</v>
      </c>
      <c r="T74" s="4"/>
      <c r="U74" s="10"/>
    </row>
    <row r="75" spans="1:21" x14ac:dyDescent="0.25">
      <c r="A75" s="32" t="s">
        <v>20</v>
      </c>
      <c r="B75" s="4">
        <v>2</v>
      </c>
      <c r="C75" s="1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v>2</v>
      </c>
      <c r="T75" s="4"/>
      <c r="U75" s="10"/>
    </row>
    <row r="76" spans="1:21" x14ac:dyDescent="0.25">
      <c r="A76" s="32" t="s">
        <v>142</v>
      </c>
      <c r="B76" s="4">
        <v>19</v>
      </c>
      <c r="C76" s="1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v>19</v>
      </c>
      <c r="T76" s="4"/>
      <c r="U76" s="10"/>
    </row>
    <row r="77" spans="1:21" x14ac:dyDescent="0.25">
      <c r="A77" s="32" t="s">
        <v>143</v>
      </c>
      <c r="B77" s="4">
        <v>43</v>
      </c>
      <c r="C77" s="1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v>43</v>
      </c>
      <c r="T77" s="4"/>
      <c r="U77" s="10"/>
    </row>
    <row r="78" spans="1:21" x14ac:dyDescent="0.25">
      <c r="A78" s="8" t="s">
        <v>21</v>
      </c>
      <c r="B78" s="1">
        <v>227</v>
      </c>
      <c r="C78" s="1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v>227</v>
      </c>
      <c r="T78" s="1"/>
      <c r="U78" s="9"/>
    </row>
    <row r="79" spans="1:21" x14ac:dyDescent="0.25">
      <c r="A79" s="32" t="s">
        <v>144</v>
      </c>
      <c r="B79" s="4">
        <v>15</v>
      </c>
      <c r="C79" s="1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v>15</v>
      </c>
      <c r="T79" s="4"/>
      <c r="U79" s="10"/>
    </row>
    <row r="80" spans="1:21" x14ac:dyDescent="0.25">
      <c r="A80" s="32" t="s">
        <v>145</v>
      </c>
      <c r="B80" s="4">
        <v>18</v>
      </c>
      <c r="C80" s="1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v>18</v>
      </c>
      <c r="T80" s="4"/>
      <c r="U80" s="10"/>
    </row>
    <row r="81" spans="1:21" x14ac:dyDescent="0.25">
      <c r="A81" s="32" t="s">
        <v>22</v>
      </c>
      <c r="B81" s="4">
        <v>26</v>
      </c>
      <c r="C81" s="1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>
        <v>26</v>
      </c>
      <c r="T81" s="4"/>
      <c r="U81" s="10"/>
    </row>
    <row r="82" spans="1:21" x14ac:dyDescent="0.25">
      <c r="A82" s="32" t="s">
        <v>146</v>
      </c>
      <c r="B82" s="4">
        <v>59</v>
      </c>
      <c r="C82" s="1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v>59</v>
      </c>
      <c r="T82" s="4"/>
      <c r="U82" s="10"/>
    </row>
    <row r="83" spans="1:21" x14ac:dyDescent="0.25">
      <c r="A83" s="32" t="s">
        <v>147</v>
      </c>
      <c r="B83" s="4">
        <v>40</v>
      </c>
      <c r="C83" s="1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v>40</v>
      </c>
      <c r="T83" s="4"/>
      <c r="U83" s="10"/>
    </row>
    <row r="84" spans="1:21" x14ac:dyDescent="0.25">
      <c r="A84" s="32" t="s">
        <v>148</v>
      </c>
      <c r="B84" s="4">
        <v>23</v>
      </c>
      <c r="C84" s="1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v>23</v>
      </c>
      <c r="T84" s="4"/>
      <c r="U84" s="10"/>
    </row>
    <row r="85" spans="1:21" x14ac:dyDescent="0.25">
      <c r="A85" s="32" t="s">
        <v>149</v>
      </c>
      <c r="B85" s="4">
        <v>46</v>
      </c>
      <c r="C85" s="1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v>46</v>
      </c>
      <c r="T85" s="4"/>
      <c r="U85" s="10"/>
    </row>
    <row r="86" spans="1:21" x14ac:dyDescent="0.25">
      <c r="A86" s="8" t="s">
        <v>116</v>
      </c>
      <c r="B86" s="1">
        <v>34</v>
      </c>
      <c r="C86" s="1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>
        <v>34</v>
      </c>
      <c r="T86" s="1"/>
      <c r="U86" s="9"/>
    </row>
    <row r="87" spans="1:21" x14ac:dyDescent="0.25">
      <c r="A87" s="32" t="s">
        <v>150</v>
      </c>
      <c r="B87" s="4">
        <v>34</v>
      </c>
      <c r="C87" s="1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>
        <v>34</v>
      </c>
      <c r="T87" s="4"/>
      <c r="U87" s="10"/>
    </row>
    <row r="88" spans="1:21" x14ac:dyDescent="0.25">
      <c r="A88" s="8" t="s">
        <v>23</v>
      </c>
      <c r="B88" s="1">
        <v>361</v>
      </c>
      <c r="C88" s="18"/>
      <c r="D88" s="1"/>
      <c r="E88" s="1">
        <v>13</v>
      </c>
      <c r="F88" s="1">
        <v>24</v>
      </c>
      <c r="G88" s="1">
        <v>3</v>
      </c>
      <c r="H88" s="1">
        <v>3</v>
      </c>
      <c r="I88" s="1"/>
      <c r="J88" s="1">
        <v>17</v>
      </c>
      <c r="K88" s="1">
        <v>15</v>
      </c>
      <c r="L88" s="1"/>
      <c r="M88" s="1">
        <v>129</v>
      </c>
      <c r="N88" s="1"/>
      <c r="O88" s="1">
        <v>109</v>
      </c>
      <c r="P88" s="1"/>
      <c r="Q88" s="1"/>
      <c r="R88" s="1"/>
      <c r="S88" s="1">
        <v>48</v>
      </c>
      <c r="T88" s="1"/>
      <c r="U88" s="9"/>
    </row>
    <row r="89" spans="1:21" x14ac:dyDescent="0.25">
      <c r="A89" s="32" t="s">
        <v>24</v>
      </c>
      <c r="B89" s="4">
        <v>22</v>
      </c>
      <c r="C89" s="1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22</v>
      </c>
      <c r="T89" s="4"/>
      <c r="U89" s="10"/>
    </row>
    <row r="90" spans="1:21" x14ac:dyDescent="0.25">
      <c r="A90" s="32" t="s">
        <v>151</v>
      </c>
      <c r="B90" s="4">
        <v>40</v>
      </c>
      <c r="C90" s="18"/>
      <c r="D90" s="4"/>
      <c r="E90" s="4">
        <v>13</v>
      </c>
      <c r="F90" s="4"/>
      <c r="G90" s="4"/>
      <c r="H90" s="4">
        <v>3</v>
      </c>
      <c r="I90" s="4"/>
      <c r="J90" s="4">
        <v>3</v>
      </c>
      <c r="K90" s="4"/>
      <c r="L90" s="4"/>
      <c r="M90" s="4"/>
      <c r="N90" s="4"/>
      <c r="O90" s="4"/>
      <c r="P90" s="4"/>
      <c r="Q90" s="4"/>
      <c r="R90" s="4"/>
      <c r="S90" s="4">
        <v>21</v>
      </c>
      <c r="T90" s="4"/>
      <c r="U90" s="10"/>
    </row>
    <row r="91" spans="1:21" x14ac:dyDescent="0.25">
      <c r="A91" s="32" t="s">
        <v>152</v>
      </c>
      <c r="B91" s="4">
        <v>11</v>
      </c>
      <c r="C91" s="18"/>
      <c r="D91" s="4"/>
      <c r="E91" s="4"/>
      <c r="F91" s="4"/>
      <c r="G91" s="4"/>
      <c r="H91" s="4"/>
      <c r="I91" s="4"/>
      <c r="J91" s="4"/>
      <c r="K91" s="4"/>
      <c r="L91" s="4"/>
      <c r="M91" s="4">
        <v>11</v>
      </c>
      <c r="N91" s="4"/>
      <c r="O91" s="4"/>
      <c r="P91" s="4"/>
      <c r="Q91" s="4"/>
      <c r="R91" s="4"/>
      <c r="S91" s="4"/>
      <c r="T91" s="4"/>
      <c r="U91" s="10"/>
    </row>
    <row r="92" spans="1:21" x14ac:dyDescent="0.25">
      <c r="A92" s="32" t="s">
        <v>153</v>
      </c>
      <c r="B92" s="4">
        <v>14</v>
      </c>
      <c r="C92" s="18"/>
      <c r="D92" s="4"/>
      <c r="E92" s="4"/>
      <c r="F92" s="4"/>
      <c r="G92" s="4"/>
      <c r="H92" s="4"/>
      <c r="I92" s="4"/>
      <c r="J92" s="4">
        <v>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10"/>
    </row>
    <row r="93" spans="1:21" x14ac:dyDescent="0.25">
      <c r="A93" s="32" t="s">
        <v>25</v>
      </c>
      <c r="B93" s="4">
        <v>37</v>
      </c>
      <c r="C93" s="18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>
        <v>37</v>
      </c>
      <c r="P93" s="4"/>
      <c r="Q93" s="4"/>
      <c r="R93" s="4"/>
      <c r="S93" s="4"/>
      <c r="T93" s="4"/>
      <c r="U93" s="10"/>
    </row>
    <row r="94" spans="1:21" x14ac:dyDescent="0.25">
      <c r="A94" s="32" t="s">
        <v>154</v>
      </c>
      <c r="B94" s="4">
        <v>30</v>
      </c>
      <c r="C94" s="18"/>
      <c r="D94" s="4"/>
      <c r="E94" s="4"/>
      <c r="F94" s="4"/>
      <c r="G94" s="4"/>
      <c r="H94" s="4"/>
      <c r="I94" s="4"/>
      <c r="J94" s="4"/>
      <c r="K94" s="4"/>
      <c r="L94" s="4"/>
      <c r="M94" s="4">
        <v>30</v>
      </c>
      <c r="N94" s="4"/>
      <c r="O94" s="4"/>
      <c r="P94" s="4"/>
      <c r="Q94" s="4"/>
      <c r="R94" s="4"/>
      <c r="S94" s="4"/>
      <c r="T94" s="4"/>
      <c r="U94" s="10"/>
    </row>
    <row r="95" spans="1:21" x14ac:dyDescent="0.25">
      <c r="A95" s="32" t="s">
        <v>26</v>
      </c>
      <c r="B95" s="4">
        <v>10</v>
      </c>
      <c r="C95" s="18"/>
      <c r="D95" s="4"/>
      <c r="E95" s="4"/>
      <c r="F95" s="4"/>
      <c r="G95" s="4"/>
      <c r="H95" s="4"/>
      <c r="I95" s="4"/>
      <c r="J95" s="4"/>
      <c r="K95" s="4"/>
      <c r="L95" s="4"/>
      <c r="M95" s="4">
        <v>10</v>
      </c>
      <c r="N95" s="4"/>
      <c r="O95" s="4"/>
      <c r="P95" s="4"/>
      <c r="Q95" s="4"/>
      <c r="R95" s="4"/>
      <c r="S95" s="4"/>
      <c r="T95" s="4"/>
      <c r="U95" s="10"/>
    </row>
    <row r="96" spans="1:21" x14ac:dyDescent="0.25">
      <c r="A96" s="32" t="s">
        <v>27</v>
      </c>
      <c r="B96" s="4">
        <v>17</v>
      </c>
      <c r="C96" s="18"/>
      <c r="D96" s="4"/>
      <c r="E96" s="4"/>
      <c r="F96" s="4">
        <v>17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0"/>
    </row>
    <row r="97" spans="1:21" x14ac:dyDescent="0.25">
      <c r="A97" s="32" t="s">
        <v>28</v>
      </c>
      <c r="B97" s="4">
        <v>24</v>
      </c>
      <c r="C97" s="18"/>
      <c r="D97" s="4"/>
      <c r="E97" s="4"/>
      <c r="F97" s="4"/>
      <c r="G97" s="4"/>
      <c r="H97" s="4"/>
      <c r="I97" s="4"/>
      <c r="J97" s="4"/>
      <c r="K97" s="4"/>
      <c r="L97" s="4"/>
      <c r="M97" s="4">
        <v>24</v>
      </c>
      <c r="N97" s="4"/>
      <c r="O97" s="4"/>
      <c r="P97" s="4"/>
      <c r="Q97" s="4"/>
      <c r="R97" s="4"/>
      <c r="S97" s="4"/>
      <c r="T97" s="4"/>
      <c r="U97" s="10"/>
    </row>
    <row r="98" spans="1:21" x14ac:dyDescent="0.25">
      <c r="A98" s="32" t="s">
        <v>29</v>
      </c>
      <c r="B98" s="4">
        <v>16</v>
      </c>
      <c r="C98" s="1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>
        <v>16</v>
      </c>
      <c r="P98" s="4"/>
      <c r="Q98" s="4"/>
      <c r="R98" s="4"/>
      <c r="S98" s="4"/>
      <c r="T98" s="4"/>
      <c r="U98" s="10"/>
    </row>
    <row r="99" spans="1:21" x14ac:dyDescent="0.25">
      <c r="A99" s="32" t="s">
        <v>30</v>
      </c>
      <c r="B99" s="4">
        <v>17</v>
      </c>
      <c r="C99" s="18"/>
      <c r="D99" s="4"/>
      <c r="E99" s="4"/>
      <c r="F99" s="4"/>
      <c r="G99" s="4"/>
      <c r="H99" s="4"/>
      <c r="I99" s="4"/>
      <c r="J99" s="4"/>
      <c r="K99" s="4"/>
      <c r="L99" s="4"/>
      <c r="M99" s="4">
        <v>17</v>
      </c>
      <c r="N99" s="4"/>
      <c r="O99" s="4"/>
      <c r="P99" s="4"/>
      <c r="Q99" s="4"/>
      <c r="R99" s="4"/>
      <c r="S99" s="4"/>
      <c r="T99" s="4"/>
      <c r="U99" s="10"/>
    </row>
    <row r="100" spans="1:21" x14ac:dyDescent="0.25">
      <c r="A100" s="32" t="s">
        <v>155</v>
      </c>
      <c r="B100" s="4">
        <v>10</v>
      </c>
      <c r="C100" s="18"/>
      <c r="D100" s="4"/>
      <c r="E100" s="4"/>
      <c r="F100" s="4"/>
      <c r="G100" s="4"/>
      <c r="H100" s="4"/>
      <c r="I100" s="4"/>
      <c r="J100" s="4"/>
      <c r="K100" s="4"/>
      <c r="L100" s="4"/>
      <c r="M100" s="4">
        <v>10</v>
      </c>
      <c r="N100" s="4"/>
      <c r="O100" s="4"/>
      <c r="P100" s="4"/>
      <c r="Q100" s="4"/>
      <c r="R100" s="4"/>
      <c r="S100" s="4"/>
      <c r="T100" s="4"/>
      <c r="U100" s="10"/>
    </row>
    <row r="101" spans="1:21" x14ac:dyDescent="0.25">
      <c r="A101" s="32" t="s">
        <v>31</v>
      </c>
      <c r="B101" s="4">
        <v>8</v>
      </c>
      <c r="C101" s="1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8</v>
      </c>
      <c r="P101" s="4"/>
      <c r="Q101" s="4"/>
      <c r="R101" s="4"/>
      <c r="S101" s="4"/>
      <c r="T101" s="4"/>
      <c r="U101" s="10"/>
    </row>
    <row r="102" spans="1:21" x14ac:dyDescent="0.25">
      <c r="A102" s="32" t="s">
        <v>32</v>
      </c>
      <c r="B102" s="4">
        <v>51</v>
      </c>
      <c r="C102" s="1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>
        <v>48</v>
      </c>
      <c r="P102" s="4"/>
      <c r="Q102" s="4"/>
      <c r="R102" s="4"/>
      <c r="S102" s="4">
        <v>3</v>
      </c>
      <c r="T102" s="4"/>
      <c r="U102" s="10"/>
    </row>
    <row r="103" spans="1:21" x14ac:dyDescent="0.25">
      <c r="A103" s="32" t="s">
        <v>33</v>
      </c>
      <c r="B103" s="4">
        <v>27</v>
      </c>
      <c r="C103" s="18"/>
      <c r="D103" s="4"/>
      <c r="E103" s="4"/>
      <c r="F103" s="4">
        <v>7</v>
      </c>
      <c r="G103" s="4">
        <v>3</v>
      </c>
      <c r="H103" s="4"/>
      <c r="I103" s="4"/>
      <c r="J103" s="4"/>
      <c r="K103" s="4">
        <v>15</v>
      </c>
      <c r="L103" s="4"/>
      <c r="M103" s="4"/>
      <c r="N103" s="4"/>
      <c r="O103" s="4"/>
      <c r="P103" s="4"/>
      <c r="Q103" s="4"/>
      <c r="R103" s="4"/>
      <c r="S103" s="4">
        <v>2</v>
      </c>
      <c r="T103" s="4"/>
      <c r="U103" s="10"/>
    </row>
    <row r="104" spans="1:21" x14ac:dyDescent="0.25">
      <c r="A104" s="32" t="s">
        <v>34</v>
      </c>
      <c r="B104" s="4">
        <v>27</v>
      </c>
      <c r="C104" s="18"/>
      <c r="D104" s="4"/>
      <c r="E104" s="4"/>
      <c r="F104" s="4"/>
      <c r="G104" s="4"/>
      <c r="H104" s="4"/>
      <c r="I104" s="4"/>
      <c r="J104" s="4"/>
      <c r="K104" s="4"/>
      <c r="L104" s="4"/>
      <c r="M104" s="4">
        <v>27</v>
      </c>
      <c r="N104" s="4"/>
      <c r="O104" s="4"/>
      <c r="P104" s="4"/>
      <c r="Q104" s="4"/>
      <c r="R104" s="4"/>
      <c r="S104" s="4"/>
      <c r="T104" s="4"/>
      <c r="U104" s="10"/>
    </row>
    <row r="105" spans="1:21" x14ac:dyDescent="0.25">
      <c r="A105" s="8" t="s">
        <v>35</v>
      </c>
      <c r="B105" s="1">
        <v>104</v>
      </c>
      <c r="C105" s="18"/>
      <c r="D105" s="1"/>
      <c r="E105" s="1"/>
      <c r="F105" s="1">
        <v>1</v>
      </c>
      <c r="G105" s="1"/>
      <c r="H105" s="1"/>
      <c r="I105" s="1">
        <v>66</v>
      </c>
      <c r="J105" s="1"/>
      <c r="K105" s="1">
        <v>30</v>
      </c>
      <c r="L105" s="1"/>
      <c r="M105" s="1"/>
      <c r="N105" s="1"/>
      <c r="O105" s="1"/>
      <c r="P105" s="1"/>
      <c r="Q105" s="1"/>
      <c r="R105" s="1"/>
      <c r="S105" s="1">
        <v>7</v>
      </c>
      <c r="T105" s="1"/>
      <c r="U105" s="9"/>
    </row>
    <row r="106" spans="1:21" x14ac:dyDescent="0.25">
      <c r="A106" s="32" t="s">
        <v>156</v>
      </c>
      <c r="B106" s="4">
        <v>17</v>
      </c>
      <c r="C106" s="18"/>
      <c r="D106" s="4"/>
      <c r="E106" s="4"/>
      <c r="F106" s="4"/>
      <c r="G106" s="4"/>
      <c r="H106" s="4"/>
      <c r="I106" s="4">
        <v>17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0"/>
    </row>
    <row r="107" spans="1:21" x14ac:dyDescent="0.25">
      <c r="A107" s="32" t="s">
        <v>36</v>
      </c>
      <c r="B107" s="4">
        <v>79</v>
      </c>
      <c r="C107" s="18"/>
      <c r="D107" s="4"/>
      <c r="E107" s="4"/>
      <c r="F107" s="4">
        <v>1</v>
      </c>
      <c r="G107" s="4"/>
      <c r="H107" s="4"/>
      <c r="I107" s="4">
        <v>41</v>
      </c>
      <c r="J107" s="4"/>
      <c r="K107" s="4">
        <v>30</v>
      </c>
      <c r="L107" s="4"/>
      <c r="M107" s="4"/>
      <c r="N107" s="4"/>
      <c r="O107" s="4"/>
      <c r="P107" s="4"/>
      <c r="Q107" s="4"/>
      <c r="R107" s="4"/>
      <c r="S107" s="4">
        <v>7</v>
      </c>
      <c r="T107" s="4"/>
      <c r="U107" s="10"/>
    </row>
    <row r="108" spans="1:21" x14ac:dyDescent="0.25">
      <c r="A108" s="32" t="s">
        <v>37</v>
      </c>
      <c r="B108" s="4">
        <v>8</v>
      </c>
      <c r="C108" s="18"/>
      <c r="D108" s="4"/>
      <c r="E108" s="4"/>
      <c r="F108" s="4"/>
      <c r="G108" s="4"/>
      <c r="H108" s="4"/>
      <c r="I108" s="4">
        <v>8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0"/>
    </row>
    <row r="109" spans="1:21" x14ac:dyDescent="0.25">
      <c r="A109" s="8" t="s">
        <v>38</v>
      </c>
      <c r="B109" s="1">
        <v>163</v>
      </c>
      <c r="C109" s="18"/>
      <c r="D109" s="1">
        <v>80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>
        <v>81</v>
      </c>
      <c r="T109" s="1">
        <v>2</v>
      </c>
      <c r="U109" s="9"/>
    </row>
    <row r="110" spans="1:21" x14ac:dyDescent="0.25">
      <c r="A110" s="32" t="s">
        <v>39</v>
      </c>
      <c r="B110" s="4">
        <v>13</v>
      </c>
      <c r="C110" s="18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13</v>
      </c>
      <c r="T110" s="4"/>
      <c r="U110" s="10"/>
    </row>
    <row r="111" spans="1:21" x14ac:dyDescent="0.25">
      <c r="A111" s="32" t="s">
        <v>40</v>
      </c>
      <c r="B111" s="4">
        <v>40</v>
      </c>
      <c r="C111" s="18"/>
      <c r="D111" s="4">
        <v>37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3</v>
      </c>
      <c r="T111" s="4"/>
      <c r="U111" s="10"/>
    </row>
    <row r="112" spans="1:21" x14ac:dyDescent="0.25">
      <c r="A112" s="32" t="s">
        <v>157</v>
      </c>
      <c r="B112" s="4">
        <v>15</v>
      </c>
      <c r="C112" s="18"/>
      <c r="D112" s="4">
        <v>12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>
        <v>3</v>
      </c>
      <c r="T112" s="4"/>
      <c r="U112" s="10"/>
    </row>
    <row r="113" spans="1:21" x14ac:dyDescent="0.25">
      <c r="A113" s="32" t="s">
        <v>158</v>
      </c>
      <c r="B113" s="4">
        <v>21</v>
      </c>
      <c r="C113" s="18"/>
      <c r="D113" s="4">
        <v>14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>
        <v>7</v>
      </c>
      <c r="T113" s="4"/>
      <c r="U113" s="10"/>
    </row>
    <row r="114" spans="1:21" x14ac:dyDescent="0.25">
      <c r="A114" s="32" t="s">
        <v>41</v>
      </c>
      <c r="B114" s="4">
        <v>11</v>
      </c>
      <c r="C114" s="1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>
        <v>11</v>
      </c>
      <c r="T114" s="4"/>
      <c r="U114" s="10"/>
    </row>
    <row r="115" spans="1:21" x14ac:dyDescent="0.25">
      <c r="A115" s="32" t="s">
        <v>42</v>
      </c>
      <c r="B115" s="4">
        <v>32</v>
      </c>
      <c r="C115" s="18"/>
      <c r="D115" s="4">
        <v>1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>
        <v>29</v>
      </c>
      <c r="T115" s="4">
        <v>2</v>
      </c>
      <c r="U115" s="10"/>
    </row>
    <row r="116" spans="1:21" x14ac:dyDescent="0.25">
      <c r="A116" s="32" t="s">
        <v>43</v>
      </c>
      <c r="B116" s="4">
        <v>31</v>
      </c>
      <c r="C116" s="18"/>
      <c r="D116" s="4">
        <v>16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v>15</v>
      </c>
      <c r="T116" s="4"/>
      <c r="U116" s="10"/>
    </row>
    <row r="117" spans="1:21" x14ac:dyDescent="0.25">
      <c r="A117" s="8" t="s">
        <v>44</v>
      </c>
      <c r="B117" s="1">
        <v>551</v>
      </c>
      <c r="C117" s="1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>
        <v>153</v>
      </c>
      <c r="O117" s="1"/>
      <c r="P117" s="1">
        <v>390</v>
      </c>
      <c r="Q117" s="1"/>
      <c r="R117" s="1"/>
      <c r="S117" s="1">
        <v>8</v>
      </c>
      <c r="T117" s="1"/>
      <c r="U117" s="9"/>
    </row>
    <row r="118" spans="1:21" x14ac:dyDescent="0.25">
      <c r="A118" s="32" t="s">
        <v>45</v>
      </c>
      <c r="B118" s="4">
        <v>115</v>
      </c>
      <c r="C118" s="1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>
        <v>109</v>
      </c>
      <c r="Q118" s="4"/>
      <c r="R118" s="4"/>
      <c r="S118" s="4">
        <v>6</v>
      </c>
      <c r="T118" s="4"/>
      <c r="U118" s="10"/>
    </row>
    <row r="119" spans="1:21" x14ac:dyDescent="0.25">
      <c r="A119" s="32" t="s">
        <v>46</v>
      </c>
      <c r="B119" s="4">
        <v>100</v>
      </c>
      <c r="C119" s="1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>
        <v>98</v>
      </c>
      <c r="O119" s="4"/>
      <c r="P119" s="4"/>
      <c r="Q119" s="4"/>
      <c r="R119" s="4"/>
      <c r="S119" s="4">
        <v>2</v>
      </c>
      <c r="T119" s="4"/>
      <c r="U119" s="10"/>
    </row>
    <row r="120" spans="1:21" x14ac:dyDescent="0.25">
      <c r="A120" s="32" t="s">
        <v>159</v>
      </c>
      <c r="B120" s="4">
        <v>55</v>
      </c>
      <c r="C120" s="18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>
        <v>55</v>
      </c>
      <c r="O120" s="4"/>
      <c r="P120" s="4"/>
      <c r="Q120" s="4"/>
      <c r="R120" s="4"/>
      <c r="S120" s="4"/>
      <c r="T120" s="4"/>
      <c r="U120" s="10"/>
    </row>
    <row r="121" spans="1:21" x14ac:dyDescent="0.25">
      <c r="A121" s="32" t="s">
        <v>47</v>
      </c>
      <c r="B121" s="4">
        <v>117</v>
      </c>
      <c r="C121" s="18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>
        <v>117</v>
      </c>
      <c r="Q121" s="4"/>
      <c r="R121" s="4"/>
      <c r="S121" s="4"/>
      <c r="T121" s="4"/>
      <c r="U121" s="10"/>
    </row>
    <row r="122" spans="1:21" x14ac:dyDescent="0.25">
      <c r="A122" s="32" t="s">
        <v>48</v>
      </c>
      <c r="B122" s="4">
        <v>35</v>
      </c>
      <c r="C122" s="1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>
        <v>35</v>
      </c>
      <c r="Q122" s="4"/>
      <c r="R122" s="4"/>
      <c r="S122" s="4"/>
      <c r="T122" s="4"/>
      <c r="U122" s="10"/>
    </row>
    <row r="123" spans="1:21" x14ac:dyDescent="0.25">
      <c r="A123" s="32" t="s">
        <v>160</v>
      </c>
      <c r="B123" s="4">
        <v>56</v>
      </c>
      <c r="C123" s="1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>
        <v>56</v>
      </c>
      <c r="Q123" s="4"/>
      <c r="R123" s="4"/>
      <c r="S123" s="4"/>
      <c r="T123" s="4"/>
      <c r="U123" s="10"/>
    </row>
    <row r="124" spans="1:21" x14ac:dyDescent="0.25">
      <c r="A124" s="32" t="s">
        <v>161</v>
      </c>
      <c r="B124" s="4">
        <v>34</v>
      </c>
      <c r="C124" s="1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>
        <v>34</v>
      </c>
      <c r="Q124" s="4"/>
      <c r="R124" s="4"/>
      <c r="S124" s="4"/>
      <c r="T124" s="4"/>
      <c r="U124" s="10"/>
    </row>
    <row r="125" spans="1:21" x14ac:dyDescent="0.25">
      <c r="A125" s="32" t="s">
        <v>162</v>
      </c>
      <c r="B125" s="4">
        <v>39</v>
      </c>
      <c r="C125" s="18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>
        <v>39</v>
      </c>
      <c r="Q125" s="4"/>
      <c r="R125" s="4"/>
      <c r="S125" s="4"/>
      <c r="T125" s="4"/>
      <c r="U125" s="10"/>
    </row>
    <row r="126" spans="1:21" x14ac:dyDescent="0.25">
      <c r="A126" s="8" t="s">
        <v>49</v>
      </c>
      <c r="B126" s="1">
        <v>180</v>
      </c>
      <c r="C126" s="1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>
        <v>58</v>
      </c>
      <c r="Q126" s="1"/>
      <c r="R126" s="1"/>
      <c r="S126" s="1">
        <v>122</v>
      </c>
      <c r="T126" s="1"/>
      <c r="U126" s="9"/>
    </row>
    <row r="127" spans="1:21" x14ac:dyDescent="0.25">
      <c r="A127" s="32" t="s">
        <v>163</v>
      </c>
      <c r="B127" s="4">
        <v>17</v>
      </c>
      <c r="C127" s="1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>
        <v>17</v>
      </c>
      <c r="T127" s="4"/>
      <c r="U127" s="10"/>
    </row>
    <row r="128" spans="1:21" x14ac:dyDescent="0.25">
      <c r="A128" s="32" t="s">
        <v>164</v>
      </c>
      <c r="B128" s="4">
        <v>16</v>
      </c>
      <c r="C128" s="1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>
        <v>16</v>
      </c>
      <c r="T128" s="4"/>
      <c r="U128" s="10"/>
    </row>
    <row r="129" spans="1:21" x14ac:dyDescent="0.25">
      <c r="A129" s="32" t="s">
        <v>50</v>
      </c>
      <c r="B129" s="4">
        <v>5</v>
      </c>
      <c r="C129" s="1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>
        <v>5</v>
      </c>
      <c r="T129" s="4"/>
      <c r="U129" s="10"/>
    </row>
    <row r="130" spans="1:21" x14ac:dyDescent="0.25">
      <c r="A130" s="32" t="s">
        <v>165</v>
      </c>
      <c r="B130" s="4">
        <v>25</v>
      </c>
      <c r="C130" s="1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>
        <v>5</v>
      </c>
      <c r="Q130" s="4"/>
      <c r="R130" s="4"/>
      <c r="S130" s="4">
        <v>20</v>
      </c>
      <c r="T130" s="4"/>
      <c r="U130" s="10"/>
    </row>
    <row r="131" spans="1:21" x14ac:dyDescent="0.25">
      <c r="A131" s="32" t="s">
        <v>166</v>
      </c>
      <c r="B131" s="4">
        <v>20</v>
      </c>
      <c r="C131" s="18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>
        <v>20</v>
      </c>
      <c r="T131" s="4"/>
      <c r="U131" s="10"/>
    </row>
    <row r="132" spans="1:21" x14ac:dyDescent="0.25">
      <c r="A132" s="32" t="s">
        <v>51</v>
      </c>
      <c r="B132" s="4">
        <v>32</v>
      </c>
      <c r="C132" s="1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>
        <v>31</v>
      </c>
      <c r="Q132" s="4"/>
      <c r="R132" s="4"/>
      <c r="S132" s="4">
        <v>1</v>
      </c>
      <c r="T132" s="4"/>
      <c r="U132" s="10"/>
    </row>
    <row r="133" spans="1:21" x14ac:dyDescent="0.25">
      <c r="A133" s="32" t="s">
        <v>167</v>
      </c>
      <c r="B133" s="4">
        <v>65</v>
      </c>
      <c r="C133" s="1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22</v>
      </c>
      <c r="Q133" s="4"/>
      <c r="R133" s="4"/>
      <c r="S133" s="4">
        <v>43</v>
      </c>
      <c r="T133" s="4"/>
      <c r="U133" s="10"/>
    </row>
    <row r="134" spans="1:21" x14ac:dyDescent="0.25">
      <c r="A134" s="8" t="s">
        <v>52</v>
      </c>
      <c r="B134" s="1">
        <v>183</v>
      </c>
      <c r="C134" s="1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>
        <v>128</v>
      </c>
      <c r="Q134" s="1"/>
      <c r="R134" s="1">
        <v>1</v>
      </c>
      <c r="S134" s="1">
        <v>54</v>
      </c>
      <c r="T134" s="1"/>
      <c r="U134" s="9"/>
    </row>
    <row r="135" spans="1:21" x14ac:dyDescent="0.25">
      <c r="A135" s="32" t="s">
        <v>53</v>
      </c>
      <c r="B135" s="4">
        <v>8</v>
      </c>
      <c r="C135" s="18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>
        <v>8</v>
      </c>
      <c r="T135" s="4"/>
      <c r="U135" s="10"/>
    </row>
    <row r="136" spans="1:21" x14ac:dyDescent="0.25">
      <c r="A136" s="32" t="s">
        <v>54</v>
      </c>
      <c r="B136" s="4">
        <v>15</v>
      </c>
      <c r="C136" s="18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>
        <v>15</v>
      </c>
      <c r="Q136" s="4"/>
      <c r="R136" s="4"/>
      <c r="S136" s="4"/>
      <c r="T136" s="4"/>
      <c r="U136" s="10"/>
    </row>
    <row r="137" spans="1:21" x14ac:dyDescent="0.25">
      <c r="A137" s="32" t="s">
        <v>55</v>
      </c>
      <c r="B137" s="4">
        <v>113</v>
      </c>
      <c r="C137" s="18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>
        <v>113</v>
      </c>
      <c r="Q137" s="4"/>
      <c r="R137" s="4"/>
      <c r="S137" s="4"/>
      <c r="T137" s="4"/>
      <c r="U137" s="10"/>
    </row>
    <row r="138" spans="1:21" x14ac:dyDescent="0.25">
      <c r="A138" s="32" t="s">
        <v>56</v>
      </c>
      <c r="B138" s="4">
        <v>47</v>
      </c>
      <c r="C138" s="1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>
        <v>1</v>
      </c>
      <c r="S138" s="4">
        <v>46</v>
      </c>
      <c r="T138" s="4"/>
      <c r="U138" s="10"/>
    </row>
    <row r="139" spans="1:21" x14ac:dyDescent="0.25">
      <c r="A139" s="8" t="s">
        <v>57</v>
      </c>
      <c r="B139" s="1">
        <v>222</v>
      </c>
      <c r="C139" s="1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>
        <v>222</v>
      </c>
      <c r="T139" s="1"/>
      <c r="U139" s="9"/>
    </row>
    <row r="140" spans="1:21" x14ac:dyDescent="0.25">
      <c r="A140" s="32" t="s">
        <v>58</v>
      </c>
      <c r="B140" s="4">
        <v>28</v>
      </c>
      <c r="C140" s="1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>
        <v>28</v>
      </c>
      <c r="T140" s="4"/>
      <c r="U140" s="10"/>
    </row>
    <row r="141" spans="1:21" x14ac:dyDescent="0.25">
      <c r="A141" s="32" t="s">
        <v>168</v>
      </c>
      <c r="B141" s="4">
        <v>15</v>
      </c>
      <c r="C141" s="1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>
        <v>15</v>
      </c>
      <c r="T141" s="4"/>
      <c r="U141" s="10"/>
    </row>
    <row r="142" spans="1:21" x14ac:dyDescent="0.25">
      <c r="A142" s="32" t="s">
        <v>169</v>
      </c>
      <c r="B142" s="4">
        <v>25</v>
      </c>
      <c r="C142" s="1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>
        <v>25</v>
      </c>
      <c r="T142" s="4"/>
      <c r="U142" s="10"/>
    </row>
    <row r="143" spans="1:21" x14ac:dyDescent="0.25">
      <c r="A143" s="32" t="s">
        <v>59</v>
      </c>
      <c r="B143" s="4">
        <v>41</v>
      </c>
      <c r="C143" s="18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>
        <v>41</v>
      </c>
      <c r="T143" s="4"/>
      <c r="U143" s="10"/>
    </row>
    <row r="144" spans="1:21" x14ac:dyDescent="0.25">
      <c r="A144" s="32" t="s">
        <v>60</v>
      </c>
      <c r="B144" s="4">
        <v>5</v>
      </c>
      <c r="C144" s="1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>
        <v>5</v>
      </c>
      <c r="T144" s="4"/>
      <c r="U144" s="10"/>
    </row>
    <row r="145" spans="1:21" x14ac:dyDescent="0.25">
      <c r="A145" s="32" t="s">
        <v>61</v>
      </c>
      <c r="B145" s="4">
        <v>16</v>
      </c>
      <c r="C145" s="1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>
        <v>16</v>
      </c>
      <c r="T145" s="4"/>
      <c r="U145" s="10"/>
    </row>
    <row r="146" spans="1:21" x14ac:dyDescent="0.25">
      <c r="A146" s="32" t="s">
        <v>62</v>
      </c>
      <c r="B146" s="4">
        <v>62</v>
      </c>
      <c r="C146" s="1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>
        <v>62</v>
      </c>
      <c r="T146" s="4"/>
      <c r="U146" s="10"/>
    </row>
    <row r="147" spans="1:21" x14ac:dyDescent="0.25">
      <c r="A147" s="32" t="s">
        <v>170</v>
      </c>
      <c r="B147" s="4">
        <v>30</v>
      </c>
      <c r="C147" s="1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>
        <v>30</v>
      </c>
      <c r="T147" s="4"/>
      <c r="U147" s="10"/>
    </row>
    <row r="148" spans="1:21" x14ac:dyDescent="0.25">
      <c r="A148" s="8" t="s">
        <v>70</v>
      </c>
      <c r="B148" s="1">
        <v>253</v>
      </c>
      <c r="C148" s="1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>
        <v>253</v>
      </c>
      <c r="T148" s="1"/>
      <c r="U148" s="9"/>
    </row>
    <row r="149" spans="1:21" x14ac:dyDescent="0.25">
      <c r="A149" s="32" t="s">
        <v>171</v>
      </c>
      <c r="B149" s="4">
        <v>41</v>
      </c>
      <c r="C149" s="18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>
        <v>41</v>
      </c>
      <c r="T149" s="4"/>
      <c r="U149" s="10"/>
    </row>
    <row r="150" spans="1:21" x14ac:dyDescent="0.25">
      <c r="A150" s="32" t="s">
        <v>172</v>
      </c>
      <c r="B150" s="4">
        <v>110</v>
      </c>
      <c r="C150" s="18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>
        <v>110</v>
      </c>
      <c r="T150" s="4"/>
      <c r="U150" s="10"/>
    </row>
    <row r="151" spans="1:21" x14ac:dyDescent="0.25">
      <c r="A151" s="32" t="s">
        <v>173</v>
      </c>
      <c r="B151" s="4">
        <v>102</v>
      </c>
      <c r="C151" s="18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>
        <v>102</v>
      </c>
      <c r="T151" s="4"/>
      <c r="U151" s="10"/>
    </row>
    <row r="152" spans="1:21" x14ac:dyDescent="0.25">
      <c r="A152" s="8" t="s">
        <v>71</v>
      </c>
      <c r="B152" s="1">
        <v>72</v>
      </c>
      <c r="C152" s="1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>
        <v>72</v>
      </c>
      <c r="T152" s="1"/>
      <c r="U152" s="9"/>
    </row>
    <row r="153" spans="1:21" x14ac:dyDescent="0.25">
      <c r="A153" s="32" t="s">
        <v>174</v>
      </c>
      <c r="B153" s="4">
        <v>22</v>
      </c>
      <c r="C153" s="1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>
        <v>22</v>
      </c>
      <c r="T153" s="4"/>
      <c r="U153" s="10"/>
    </row>
    <row r="154" spans="1:21" x14ac:dyDescent="0.25">
      <c r="A154" s="32" t="s">
        <v>175</v>
      </c>
      <c r="B154" s="4">
        <v>20</v>
      </c>
      <c r="C154" s="1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>
        <v>20</v>
      </c>
      <c r="T154" s="4"/>
      <c r="U154" s="10"/>
    </row>
    <row r="155" spans="1:21" x14ac:dyDescent="0.25">
      <c r="A155" s="32" t="s">
        <v>176</v>
      </c>
      <c r="B155" s="4">
        <v>10</v>
      </c>
      <c r="C155" s="1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>
        <v>10</v>
      </c>
      <c r="T155" s="4"/>
      <c r="U155" s="10"/>
    </row>
    <row r="156" spans="1:21" x14ac:dyDescent="0.25">
      <c r="A156" s="32" t="s">
        <v>177</v>
      </c>
      <c r="B156" s="4">
        <v>14</v>
      </c>
      <c r="C156" s="1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>
        <v>14</v>
      </c>
      <c r="T156" s="4"/>
      <c r="U156" s="10"/>
    </row>
    <row r="157" spans="1:21" x14ac:dyDescent="0.25">
      <c r="A157" s="32" t="s">
        <v>178</v>
      </c>
      <c r="B157" s="4">
        <v>6</v>
      </c>
      <c r="C157" s="1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>
        <v>6</v>
      </c>
      <c r="T157" s="4"/>
      <c r="U157" s="10"/>
    </row>
    <row r="158" spans="1:21" x14ac:dyDescent="0.25">
      <c r="A158" s="8" t="s">
        <v>72</v>
      </c>
      <c r="B158" s="1">
        <v>144</v>
      </c>
      <c r="C158" s="1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>
        <v>144</v>
      </c>
      <c r="T158" s="1"/>
      <c r="U158" s="9"/>
    </row>
    <row r="159" spans="1:21" x14ac:dyDescent="0.25">
      <c r="A159" s="32" t="s">
        <v>179</v>
      </c>
      <c r="B159" s="4">
        <v>58</v>
      </c>
      <c r="C159" s="1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>
        <v>58</v>
      </c>
      <c r="T159" s="4"/>
      <c r="U159" s="10"/>
    </row>
    <row r="160" spans="1:21" x14ac:dyDescent="0.25">
      <c r="A160" s="32" t="s">
        <v>180</v>
      </c>
      <c r="B160" s="4">
        <v>29</v>
      </c>
      <c r="C160" s="1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>
        <v>29</v>
      </c>
      <c r="T160" s="4"/>
      <c r="U160" s="10"/>
    </row>
    <row r="161" spans="1:21" x14ac:dyDescent="0.25">
      <c r="A161" s="32" t="s">
        <v>181</v>
      </c>
      <c r="B161" s="4">
        <v>13</v>
      </c>
      <c r="C161" s="1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>
        <v>13</v>
      </c>
      <c r="T161" s="4"/>
      <c r="U161" s="10"/>
    </row>
    <row r="162" spans="1:21" x14ac:dyDescent="0.25">
      <c r="A162" s="32" t="s">
        <v>182</v>
      </c>
      <c r="B162" s="4">
        <v>10</v>
      </c>
      <c r="C162" s="1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>
        <v>10</v>
      </c>
      <c r="T162" s="4"/>
      <c r="U162" s="10"/>
    </row>
    <row r="163" spans="1:21" x14ac:dyDescent="0.25">
      <c r="A163" s="32" t="s">
        <v>183</v>
      </c>
      <c r="B163" s="4">
        <v>8</v>
      </c>
      <c r="C163" s="1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>
        <v>8</v>
      </c>
      <c r="T163" s="4"/>
      <c r="U163" s="10"/>
    </row>
    <row r="164" spans="1:21" x14ac:dyDescent="0.25">
      <c r="A164" s="32" t="s">
        <v>184</v>
      </c>
      <c r="B164" s="4">
        <v>8</v>
      </c>
      <c r="C164" s="1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>
        <v>8</v>
      </c>
      <c r="T164" s="4"/>
      <c r="U164" s="10"/>
    </row>
    <row r="165" spans="1:21" x14ac:dyDescent="0.25">
      <c r="A165" s="33" t="s">
        <v>185</v>
      </c>
      <c r="B165" s="34">
        <v>18</v>
      </c>
      <c r="C165" s="21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>
        <v>18</v>
      </c>
      <c r="T165" s="34"/>
      <c r="U165" s="35"/>
    </row>
    <row r="166" spans="1:21" x14ac:dyDescent="0.25">
      <c r="A166" s="26" t="s">
        <v>186</v>
      </c>
      <c r="B166" s="27">
        <f>+B5+B13+B25+B36+B43+B48+B51+B58+B71+B78+B86+B88+B105+B109+B117+B126+B134+B139+B148+B152+B158</f>
        <v>4016</v>
      </c>
      <c r="C166" s="27"/>
      <c r="D166" s="27">
        <f>+D5+D13+D25+D36+D43+D48+D51+D58+D71+D78+D86+D88+D105+D109+D117+D126+D134+D139+D148+D152+D158</f>
        <v>80</v>
      </c>
      <c r="E166" s="27">
        <f t="shared" ref="E166:T166" si="0">+E5+E13+E25+E36+E43+E48+E51+E58+E71+E78+E86+E88+E105+E109+E117+E126+E134+E139+E148+E152+E158</f>
        <v>13</v>
      </c>
      <c r="F166" s="27">
        <f t="shared" si="0"/>
        <v>25</v>
      </c>
      <c r="G166" s="27">
        <f t="shared" si="0"/>
        <v>3</v>
      </c>
      <c r="H166" s="27">
        <f t="shared" si="0"/>
        <v>3</v>
      </c>
      <c r="I166" s="27">
        <f t="shared" si="0"/>
        <v>66</v>
      </c>
      <c r="J166" s="27">
        <f t="shared" si="0"/>
        <v>17</v>
      </c>
      <c r="K166" s="27">
        <f t="shared" si="0"/>
        <v>252</v>
      </c>
      <c r="L166" s="27">
        <f t="shared" si="0"/>
        <v>206</v>
      </c>
      <c r="M166" s="27">
        <f t="shared" si="0"/>
        <v>192</v>
      </c>
      <c r="N166" s="27">
        <f t="shared" si="0"/>
        <v>153</v>
      </c>
      <c r="O166" s="27">
        <f t="shared" si="0"/>
        <v>109</v>
      </c>
      <c r="P166" s="27">
        <f t="shared" si="0"/>
        <v>577</v>
      </c>
      <c r="Q166" s="27">
        <f t="shared" si="0"/>
        <v>35</v>
      </c>
      <c r="R166" s="27">
        <f t="shared" si="0"/>
        <v>1</v>
      </c>
      <c r="S166" s="27">
        <f t="shared" si="0"/>
        <v>2281</v>
      </c>
      <c r="T166" s="27">
        <f t="shared" si="0"/>
        <v>2</v>
      </c>
      <c r="U166" s="28">
        <f>+U5+U13+U25+U36+U43+U48+U51+U58+U71+U78+U86+U88+U105+U109+U117+U126+U134+U139+U148+U152+U158</f>
        <v>1</v>
      </c>
    </row>
  </sheetData>
  <pageMargins left="0.7" right="0.7" top="0.75" bottom="0.75" header="0.3" footer="0.3"/>
  <pageSetup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5"/>
  <sheetViews>
    <sheetView tabSelected="1" workbookViewId="0">
      <selection activeCell="Y87" sqref="Y87"/>
    </sheetView>
  </sheetViews>
  <sheetFormatPr baseColWidth="10" defaultRowHeight="15" x14ac:dyDescent="0.25"/>
  <cols>
    <col min="1" max="1" width="25.28515625" customWidth="1"/>
    <col min="2" max="2" width="3.28515625" style="49" bestFit="1" customWidth="1"/>
    <col min="3" max="11" width="3.28515625" bestFit="1" customWidth="1"/>
    <col min="12" max="15" width="4.42578125" bestFit="1" customWidth="1"/>
    <col min="16" max="16" width="3.28515625" bestFit="1" customWidth="1"/>
    <col min="17" max="18" width="4.42578125" bestFit="1" customWidth="1"/>
    <col min="19" max="19" width="4.42578125" style="49" bestFit="1" customWidth="1"/>
    <col min="20" max="23" width="4.42578125" bestFit="1" customWidth="1"/>
    <col min="24" max="26" width="3.28515625" bestFit="1" customWidth="1"/>
    <col min="27" max="29" width="4.42578125" bestFit="1" customWidth="1"/>
    <col min="30" max="30" width="3.28515625" bestFit="1" customWidth="1"/>
    <col min="31" max="32" width="4.42578125" bestFit="1" customWidth="1"/>
    <col min="33" max="48" width="3.28515625" bestFit="1" customWidth="1"/>
    <col min="49" max="49" width="3.28515625" style="49" bestFit="1" customWidth="1"/>
    <col min="50" max="73" width="3.28515625" bestFit="1" customWidth="1"/>
    <col min="74" max="74" width="7.42578125" customWidth="1"/>
  </cols>
  <sheetData>
    <row r="1" spans="1:74" ht="17.25" x14ac:dyDescent="0.3">
      <c r="A1" s="2" t="s">
        <v>0</v>
      </c>
    </row>
    <row r="2" spans="1:74" ht="17.25" x14ac:dyDescent="0.3">
      <c r="A2" s="3" t="s">
        <v>115</v>
      </c>
    </row>
    <row r="3" spans="1:74" ht="17.25" x14ac:dyDescent="0.3">
      <c r="A3" s="3"/>
    </row>
    <row r="4" spans="1:74" ht="17.25" x14ac:dyDescent="0.3">
      <c r="B4" s="58" t="s">
        <v>188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60"/>
    </row>
    <row r="5" spans="1:74" ht="34.5" customHeight="1" x14ac:dyDescent="0.25">
      <c r="A5" s="40" t="s">
        <v>187</v>
      </c>
      <c r="B5" s="54">
        <v>12</v>
      </c>
      <c r="C5" s="41">
        <v>13</v>
      </c>
      <c r="D5" s="41">
        <v>14</v>
      </c>
      <c r="E5" s="41">
        <v>15</v>
      </c>
      <c r="F5" s="41">
        <v>16</v>
      </c>
      <c r="G5" s="41">
        <v>17</v>
      </c>
      <c r="H5" s="41">
        <v>18</v>
      </c>
      <c r="I5" s="41">
        <v>19</v>
      </c>
      <c r="J5" s="41">
        <v>20</v>
      </c>
      <c r="K5" s="41">
        <v>21</v>
      </c>
      <c r="L5" s="41">
        <v>22</v>
      </c>
      <c r="M5" s="41">
        <v>23</v>
      </c>
      <c r="N5" s="41">
        <v>24</v>
      </c>
      <c r="O5" s="41">
        <v>25</v>
      </c>
      <c r="P5" s="41">
        <v>26</v>
      </c>
      <c r="Q5" s="41">
        <v>27</v>
      </c>
      <c r="R5" s="41">
        <v>28</v>
      </c>
      <c r="S5" s="50">
        <v>29</v>
      </c>
      <c r="T5" s="41">
        <v>30</v>
      </c>
      <c r="U5" s="41">
        <v>31</v>
      </c>
      <c r="V5" s="41">
        <v>32</v>
      </c>
      <c r="W5" s="41">
        <v>33</v>
      </c>
      <c r="X5" s="41">
        <v>34</v>
      </c>
      <c r="Y5" s="41">
        <v>35</v>
      </c>
      <c r="Z5" s="41">
        <v>36</v>
      </c>
      <c r="AA5" s="41">
        <v>37</v>
      </c>
      <c r="AB5" s="41">
        <v>38</v>
      </c>
      <c r="AC5" s="41">
        <v>39</v>
      </c>
      <c r="AD5" s="41">
        <v>40</v>
      </c>
      <c r="AE5" s="41">
        <v>41</v>
      </c>
      <c r="AF5" s="41">
        <v>42</v>
      </c>
      <c r="AG5" s="41">
        <v>43</v>
      </c>
      <c r="AH5" s="41">
        <v>44</v>
      </c>
      <c r="AI5" s="41">
        <v>45</v>
      </c>
      <c r="AJ5" s="41">
        <v>46</v>
      </c>
      <c r="AK5" s="41">
        <v>47</v>
      </c>
      <c r="AL5" s="41">
        <v>48</v>
      </c>
      <c r="AM5" s="41">
        <v>49</v>
      </c>
      <c r="AN5" s="41">
        <v>50</v>
      </c>
      <c r="AO5" s="41">
        <v>51</v>
      </c>
      <c r="AP5" s="41">
        <v>52</v>
      </c>
      <c r="AQ5" s="41">
        <v>53</v>
      </c>
      <c r="AR5" s="41">
        <v>54</v>
      </c>
      <c r="AS5" s="41">
        <v>55</v>
      </c>
      <c r="AT5" s="41">
        <v>56</v>
      </c>
      <c r="AU5" s="41">
        <v>57</v>
      </c>
      <c r="AV5" s="41">
        <v>58</v>
      </c>
      <c r="AW5" s="50">
        <v>59</v>
      </c>
      <c r="AX5" s="41">
        <v>60</v>
      </c>
      <c r="AY5" s="41">
        <v>61</v>
      </c>
      <c r="AZ5" s="41">
        <v>62</v>
      </c>
      <c r="BA5" s="41">
        <v>63</v>
      </c>
      <c r="BB5" s="41">
        <v>64</v>
      </c>
      <c r="BC5" s="41">
        <v>65</v>
      </c>
      <c r="BD5" s="41">
        <v>66</v>
      </c>
      <c r="BE5" s="41">
        <v>67</v>
      </c>
      <c r="BF5" s="41">
        <v>68</v>
      </c>
      <c r="BG5" s="41">
        <v>69</v>
      </c>
      <c r="BH5" s="41">
        <v>70</v>
      </c>
      <c r="BI5" s="41">
        <v>71</v>
      </c>
      <c r="BJ5" s="41">
        <v>72</v>
      </c>
      <c r="BK5" s="41">
        <v>73</v>
      </c>
      <c r="BL5" s="41">
        <v>74</v>
      </c>
      <c r="BM5" s="41">
        <v>75</v>
      </c>
      <c r="BN5" s="41">
        <v>76</v>
      </c>
      <c r="BO5" s="41">
        <v>77</v>
      </c>
      <c r="BP5" s="41">
        <v>78</v>
      </c>
      <c r="BQ5" s="41">
        <v>79</v>
      </c>
      <c r="BR5" s="41">
        <v>80</v>
      </c>
      <c r="BS5" s="41">
        <v>82</v>
      </c>
      <c r="BT5" s="41">
        <v>83</v>
      </c>
      <c r="BU5" s="41">
        <v>86</v>
      </c>
      <c r="BV5" s="45" t="s">
        <v>189</v>
      </c>
    </row>
    <row r="6" spans="1:74" ht="15.75" x14ac:dyDescent="0.25">
      <c r="A6" s="36" t="s">
        <v>63</v>
      </c>
      <c r="B6" s="55"/>
      <c r="C6" s="42"/>
      <c r="D6" s="42">
        <v>2</v>
      </c>
      <c r="E6" s="42"/>
      <c r="F6" s="42">
        <v>1</v>
      </c>
      <c r="G6" s="42"/>
      <c r="H6" s="42">
        <v>3</v>
      </c>
      <c r="I6" s="42">
        <v>1</v>
      </c>
      <c r="J6" s="42">
        <v>1</v>
      </c>
      <c r="K6" s="42">
        <v>2</v>
      </c>
      <c r="L6" s="42">
        <v>2</v>
      </c>
      <c r="M6" s="42">
        <v>1</v>
      </c>
      <c r="N6" s="42">
        <v>4</v>
      </c>
      <c r="O6" s="42">
        <v>1</v>
      </c>
      <c r="P6" s="42">
        <v>1</v>
      </c>
      <c r="Q6" s="42">
        <v>4</v>
      </c>
      <c r="R6" s="42">
        <v>3</v>
      </c>
      <c r="S6" s="51">
        <v>4</v>
      </c>
      <c r="T6" s="42">
        <v>2</v>
      </c>
      <c r="U6" s="42">
        <v>5</v>
      </c>
      <c r="V6" s="42">
        <v>7</v>
      </c>
      <c r="W6" s="42">
        <v>5</v>
      </c>
      <c r="X6" s="42">
        <v>4</v>
      </c>
      <c r="Y6" s="42">
        <v>3</v>
      </c>
      <c r="Z6" s="42">
        <v>2</v>
      </c>
      <c r="AA6" s="42">
        <v>10</v>
      </c>
      <c r="AB6" s="42">
        <v>6</v>
      </c>
      <c r="AC6" s="42">
        <v>4</v>
      </c>
      <c r="AD6" s="42">
        <v>6</v>
      </c>
      <c r="AE6" s="42"/>
      <c r="AF6" s="42">
        <v>1</v>
      </c>
      <c r="AG6" s="42">
        <v>4</v>
      </c>
      <c r="AH6" s="42">
        <v>2</v>
      </c>
      <c r="AI6" s="42">
        <v>3</v>
      </c>
      <c r="AJ6" s="42">
        <v>1</v>
      </c>
      <c r="AK6" s="42">
        <v>5</v>
      </c>
      <c r="AL6" s="42">
        <v>1</v>
      </c>
      <c r="AM6" s="42">
        <v>1</v>
      </c>
      <c r="AN6" s="42">
        <v>3</v>
      </c>
      <c r="AO6" s="42">
        <v>1</v>
      </c>
      <c r="AP6" s="42"/>
      <c r="AQ6" s="42">
        <v>3</v>
      </c>
      <c r="AR6" s="42">
        <v>2</v>
      </c>
      <c r="AS6" s="42">
        <v>1</v>
      </c>
      <c r="AT6" s="42"/>
      <c r="AU6" s="42">
        <v>3</v>
      </c>
      <c r="AV6" s="42">
        <v>1</v>
      </c>
      <c r="AW6" s="51">
        <v>2</v>
      </c>
      <c r="AX6" s="42"/>
      <c r="AY6" s="42"/>
      <c r="AZ6" s="42">
        <v>4</v>
      </c>
      <c r="BA6" s="42"/>
      <c r="BB6" s="42">
        <v>1</v>
      </c>
      <c r="BC6" s="42">
        <v>2</v>
      </c>
      <c r="BD6" s="42">
        <v>3</v>
      </c>
      <c r="BE6" s="42"/>
      <c r="BF6" s="42"/>
      <c r="BG6" s="42"/>
      <c r="BH6" s="42"/>
      <c r="BI6" s="42"/>
      <c r="BJ6" s="42"/>
      <c r="BK6" s="42"/>
      <c r="BL6" s="42"/>
      <c r="BM6" s="42"/>
      <c r="BN6" s="42">
        <v>1</v>
      </c>
      <c r="BO6" s="42">
        <v>1</v>
      </c>
      <c r="BP6" s="42"/>
      <c r="BQ6" s="42"/>
      <c r="BR6" s="42"/>
      <c r="BS6" s="42"/>
      <c r="BT6" s="42"/>
      <c r="BU6" s="42"/>
      <c r="BV6" s="46">
        <v>130</v>
      </c>
    </row>
    <row r="7" spans="1:74" ht="15.75" x14ac:dyDescent="0.25">
      <c r="A7" s="37" t="s">
        <v>15</v>
      </c>
      <c r="B7" s="56"/>
      <c r="C7" s="43"/>
      <c r="D7" s="43">
        <v>2</v>
      </c>
      <c r="E7" s="43"/>
      <c r="F7" s="43">
        <v>1</v>
      </c>
      <c r="G7" s="43"/>
      <c r="H7" s="43">
        <v>3</v>
      </c>
      <c r="I7" s="43">
        <v>1</v>
      </c>
      <c r="J7" s="43">
        <v>1</v>
      </c>
      <c r="K7" s="43">
        <v>2</v>
      </c>
      <c r="L7" s="43">
        <v>2</v>
      </c>
      <c r="M7" s="43">
        <v>1</v>
      </c>
      <c r="N7" s="43">
        <v>4</v>
      </c>
      <c r="O7" s="43">
        <v>1</v>
      </c>
      <c r="P7" s="43">
        <v>1</v>
      </c>
      <c r="Q7" s="43">
        <v>4</v>
      </c>
      <c r="R7" s="43">
        <v>3</v>
      </c>
      <c r="S7" s="52">
        <v>4</v>
      </c>
      <c r="T7" s="43">
        <v>2</v>
      </c>
      <c r="U7" s="43">
        <v>5</v>
      </c>
      <c r="V7" s="43">
        <v>7</v>
      </c>
      <c r="W7" s="43">
        <v>5</v>
      </c>
      <c r="X7" s="43">
        <v>4</v>
      </c>
      <c r="Y7" s="43">
        <v>3</v>
      </c>
      <c r="Z7" s="43">
        <v>2</v>
      </c>
      <c r="AA7" s="43">
        <v>10</v>
      </c>
      <c r="AB7" s="43">
        <v>6</v>
      </c>
      <c r="AC7" s="43">
        <v>4</v>
      </c>
      <c r="AD7" s="43">
        <v>6</v>
      </c>
      <c r="AE7" s="43"/>
      <c r="AF7" s="43">
        <v>1</v>
      </c>
      <c r="AG7" s="43">
        <v>4</v>
      </c>
      <c r="AH7" s="43">
        <v>2</v>
      </c>
      <c r="AI7" s="43">
        <v>3</v>
      </c>
      <c r="AJ7" s="43">
        <v>1</v>
      </c>
      <c r="AK7" s="43">
        <v>5</v>
      </c>
      <c r="AL7" s="43">
        <v>1</v>
      </c>
      <c r="AM7" s="43">
        <v>1</v>
      </c>
      <c r="AN7" s="43">
        <v>3</v>
      </c>
      <c r="AO7" s="43">
        <v>1</v>
      </c>
      <c r="AP7" s="43"/>
      <c r="AQ7" s="43">
        <v>3</v>
      </c>
      <c r="AR7" s="43">
        <v>2</v>
      </c>
      <c r="AS7" s="43">
        <v>1</v>
      </c>
      <c r="AT7" s="43"/>
      <c r="AU7" s="43">
        <v>3</v>
      </c>
      <c r="AV7" s="43">
        <v>1</v>
      </c>
      <c r="AW7" s="52">
        <v>2</v>
      </c>
      <c r="AX7" s="43"/>
      <c r="AY7" s="43"/>
      <c r="AZ7" s="43">
        <v>4</v>
      </c>
      <c r="BA7" s="43"/>
      <c r="BB7" s="43">
        <v>1</v>
      </c>
      <c r="BC7" s="43">
        <v>2</v>
      </c>
      <c r="BD7" s="43">
        <v>3</v>
      </c>
      <c r="BE7" s="43"/>
      <c r="BF7" s="43"/>
      <c r="BG7" s="43"/>
      <c r="BH7" s="43"/>
      <c r="BI7" s="43"/>
      <c r="BJ7" s="43"/>
      <c r="BK7" s="43"/>
      <c r="BL7" s="43"/>
      <c r="BM7" s="43"/>
      <c r="BN7" s="43">
        <v>1</v>
      </c>
      <c r="BO7" s="43">
        <v>1</v>
      </c>
      <c r="BP7" s="43"/>
      <c r="BQ7" s="43"/>
      <c r="BR7" s="43"/>
      <c r="BS7" s="43"/>
      <c r="BT7" s="43"/>
      <c r="BU7" s="43"/>
      <c r="BV7" s="47">
        <v>130</v>
      </c>
    </row>
    <row r="8" spans="1:74" ht="15.75" x14ac:dyDescent="0.25">
      <c r="A8" s="36" t="s">
        <v>73</v>
      </c>
      <c r="B8" s="55"/>
      <c r="C8" s="42">
        <v>1</v>
      </c>
      <c r="D8" s="42">
        <v>1</v>
      </c>
      <c r="E8" s="42">
        <v>1</v>
      </c>
      <c r="F8" s="42">
        <v>2</v>
      </c>
      <c r="G8" s="42">
        <v>1</v>
      </c>
      <c r="H8" s="42">
        <v>2</v>
      </c>
      <c r="I8" s="42">
        <v>2</v>
      </c>
      <c r="J8" s="42">
        <v>4</v>
      </c>
      <c r="K8" s="42">
        <v>1</v>
      </c>
      <c r="L8" s="42">
        <v>2</v>
      </c>
      <c r="M8" s="42">
        <v>4</v>
      </c>
      <c r="N8" s="42">
        <v>4</v>
      </c>
      <c r="O8" s="42">
        <v>3</v>
      </c>
      <c r="P8" s="42">
        <v>2</v>
      </c>
      <c r="Q8" s="42">
        <v>2</v>
      </c>
      <c r="R8" s="42">
        <v>3</v>
      </c>
      <c r="S8" s="51">
        <v>3</v>
      </c>
      <c r="T8" s="42">
        <v>6</v>
      </c>
      <c r="U8" s="42">
        <v>4</v>
      </c>
      <c r="V8" s="42">
        <v>3</v>
      </c>
      <c r="W8" s="42">
        <v>2</v>
      </c>
      <c r="X8" s="42">
        <v>6</v>
      </c>
      <c r="Y8" s="42">
        <v>2</v>
      </c>
      <c r="Z8" s="42">
        <v>2</v>
      </c>
      <c r="AA8" s="42">
        <v>4</v>
      </c>
      <c r="AB8" s="42">
        <v>4</v>
      </c>
      <c r="AC8" s="42">
        <v>6</v>
      </c>
      <c r="AD8" s="42">
        <v>4</v>
      </c>
      <c r="AE8" s="42">
        <v>6</v>
      </c>
      <c r="AF8" s="42">
        <v>3</v>
      </c>
      <c r="AG8" s="42">
        <v>4</v>
      </c>
      <c r="AH8" s="42">
        <v>1</v>
      </c>
      <c r="AI8" s="42">
        <v>3</v>
      </c>
      <c r="AJ8" s="42">
        <v>3</v>
      </c>
      <c r="AK8" s="42">
        <v>4</v>
      </c>
      <c r="AL8" s="42">
        <v>9</v>
      </c>
      <c r="AM8" s="42">
        <v>4</v>
      </c>
      <c r="AN8" s="42"/>
      <c r="AO8" s="42">
        <v>3</v>
      </c>
      <c r="AP8" s="42">
        <v>2</v>
      </c>
      <c r="AQ8" s="42">
        <v>1</v>
      </c>
      <c r="AR8" s="42">
        <v>3</v>
      </c>
      <c r="AS8" s="42">
        <v>2</v>
      </c>
      <c r="AT8" s="42">
        <v>5</v>
      </c>
      <c r="AU8" s="42">
        <v>2</v>
      </c>
      <c r="AV8" s="42">
        <v>1</v>
      </c>
      <c r="AW8" s="51">
        <v>7</v>
      </c>
      <c r="AX8" s="42">
        <v>1</v>
      </c>
      <c r="AY8" s="42">
        <v>1</v>
      </c>
      <c r="AZ8" s="42">
        <v>1</v>
      </c>
      <c r="BA8" s="42"/>
      <c r="BB8" s="42">
        <v>2</v>
      </c>
      <c r="BC8" s="42"/>
      <c r="BD8" s="42">
        <v>1</v>
      </c>
      <c r="BE8" s="42">
        <v>1</v>
      </c>
      <c r="BF8" s="42">
        <v>2</v>
      </c>
      <c r="BG8" s="42">
        <v>1</v>
      </c>
      <c r="BH8" s="42">
        <v>2</v>
      </c>
      <c r="BI8" s="42"/>
      <c r="BJ8" s="42">
        <v>1</v>
      </c>
      <c r="BK8" s="42">
        <v>2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6">
        <v>159</v>
      </c>
    </row>
    <row r="9" spans="1:74" ht="15.75" x14ac:dyDescent="0.25">
      <c r="A9" s="37" t="s">
        <v>15</v>
      </c>
      <c r="B9" s="56"/>
      <c r="C9" s="43">
        <v>1</v>
      </c>
      <c r="D9" s="43">
        <v>1</v>
      </c>
      <c r="E9" s="43">
        <v>1</v>
      </c>
      <c r="F9" s="43">
        <v>2</v>
      </c>
      <c r="G9" s="43">
        <v>1</v>
      </c>
      <c r="H9" s="43">
        <v>2</v>
      </c>
      <c r="I9" s="43">
        <v>2</v>
      </c>
      <c r="J9" s="43">
        <v>4</v>
      </c>
      <c r="K9" s="43">
        <v>1</v>
      </c>
      <c r="L9" s="43">
        <v>2</v>
      </c>
      <c r="M9" s="43">
        <v>4</v>
      </c>
      <c r="N9" s="43">
        <v>4</v>
      </c>
      <c r="O9" s="43">
        <v>3</v>
      </c>
      <c r="P9" s="43">
        <v>2</v>
      </c>
      <c r="Q9" s="43">
        <v>2</v>
      </c>
      <c r="R9" s="43">
        <v>3</v>
      </c>
      <c r="S9" s="52">
        <v>3</v>
      </c>
      <c r="T9" s="43">
        <v>6</v>
      </c>
      <c r="U9" s="43">
        <v>4</v>
      </c>
      <c r="V9" s="43">
        <v>3</v>
      </c>
      <c r="W9" s="43">
        <v>2</v>
      </c>
      <c r="X9" s="43">
        <v>6</v>
      </c>
      <c r="Y9" s="43">
        <v>2</v>
      </c>
      <c r="Z9" s="43">
        <v>2</v>
      </c>
      <c r="AA9" s="43">
        <v>4</v>
      </c>
      <c r="AB9" s="43">
        <v>4</v>
      </c>
      <c r="AC9" s="43">
        <v>6</v>
      </c>
      <c r="AD9" s="43">
        <v>4</v>
      </c>
      <c r="AE9" s="43">
        <v>6</v>
      </c>
      <c r="AF9" s="43">
        <v>3</v>
      </c>
      <c r="AG9" s="43">
        <v>4</v>
      </c>
      <c r="AH9" s="43">
        <v>1</v>
      </c>
      <c r="AI9" s="43">
        <v>3</v>
      </c>
      <c r="AJ9" s="43">
        <v>3</v>
      </c>
      <c r="AK9" s="43">
        <v>4</v>
      </c>
      <c r="AL9" s="43">
        <v>9</v>
      </c>
      <c r="AM9" s="43">
        <v>4</v>
      </c>
      <c r="AN9" s="43"/>
      <c r="AO9" s="43">
        <v>3</v>
      </c>
      <c r="AP9" s="43">
        <v>2</v>
      </c>
      <c r="AQ9" s="43">
        <v>1</v>
      </c>
      <c r="AR9" s="43">
        <v>3</v>
      </c>
      <c r="AS9" s="43">
        <v>2</v>
      </c>
      <c r="AT9" s="43">
        <v>5</v>
      </c>
      <c r="AU9" s="43">
        <v>2</v>
      </c>
      <c r="AV9" s="43">
        <v>1</v>
      </c>
      <c r="AW9" s="52">
        <v>7</v>
      </c>
      <c r="AX9" s="43">
        <v>1</v>
      </c>
      <c r="AY9" s="43">
        <v>1</v>
      </c>
      <c r="AZ9" s="43">
        <v>1</v>
      </c>
      <c r="BA9" s="43"/>
      <c r="BB9" s="43">
        <v>2</v>
      </c>
      <c r="BC9" s="43"/>
      <c r="BD9" s="43">
        <v>1</v>
      </c>
      <c r="BE9" s="43">
        <v>1</v>
      </c>
      <c r="BF9" s="43">
        <v>2</v>
      </c>
      <c r="BG9" s="43">
        <v>1</v>
      </c>
      <c r="BH9" s="43">
        <v>2</v>
      </c>
      <c r="BI9" s="43"/>
      <c r="BJ9" s="43">
        <v>1</v>
      </c>
      <c r="BK9" s="43">
        <v>2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7">
        <v>159</v>
      </c>
    </row>
    <row r="10" spans="1:74" ht="15.75" x14ac:dyDescent="0.25">
      <c r="A10" s="36" t="s">
        <v>79</v>
      </c>
      <c r="B10" s="55"/>
      <c r="C10" s="42"/>
      <c r="D10" s="42">
        <v>3</v>
      </c>
      <c r="E10" s="42">
        <v>4</v>
      </c>
      <c r="F10" s="42">
        <v>3</v>
      </c>
      <c r="G10" s="42">
        <v>2</v>
      </c>
      <c r="H10" s="42">
        <v>4</v>
      </c>
      <c r="I10" s="42">
        <v>1</v>
      </c>
      <c r="J10" s="42">
        <v>4</v>
      </c>
      <c r="K10" s="42">
        <v>5</v>
      </c>
      <c r="L10" s="42">
        <v>5</v>
      </c>
      <c r="M10" s="42">
        <v>8</v>
      </c>
      <c r="N10" s="42">
        <v>11</v>
      </c>
      <c r="O10" s="42">
        <v>12</v>
      </c>
      <c r="P10" s="42">
        <v>7</v>
      </c>
      <c r="Q10" s="42">
        <v>6</v>
      </c>
      <c r="R10" s="42">
        <v>4</v>
      </c>
      <c r="S10" s="51">
        <v>10</v>
      </c>
      <c r="T10" s="42">
        <v>7</v>
      </c>
      <c r="U10" s="42">
        <v>10</v>
      </c>
      <c r="V10" s="42">
        <v>18</v>
      </c>
      <c r="W10" s="42">
        <v>9</v>
      </c>
      <c r="X10" s="42">
        <v>8</v>
      </c>
      <c r="Y10" s="42">
        <v>9</v>
      </c>
      <c r="Z10" s="42">
        <v>13</v>
      </c>
      <c r="AA10" s="42">
        <v>9</v>
      </c>
      <c r="AB10" s="42">
        <v>7</v>
      </c>
      <c r="AC10" s="42">
        <v>6</v>
      </c>
      <c r="AD10" s="42">
        <v>5</v>
      </c>
      <c r="AE10" s="42">
        <v>6</v>
      </c>
      <c r="AF10" s="42">
        <v>13</v>
      </c>
      <c r="AG10" s="42">
        <v>6</v>
      </c>
      <c r="AH10" s="42">
        <v>11</v>
      </c>
      <c r="AI10" s="42">
        <v>6</v>
      </c>
      <c r="AJ10" s="42">
        <v>10</v>
      </c>
      <c r="AK10" s="42">
        <v>4</v>
      </c>
      <c r="AL10" s="42">
        <v>7</v>
      </c>
      <c r="AM10" s="42">
        <v>10</v>
      </c>
      <c r="AN10" s="42">
        <v>6</v>
      </c>
      <c r="AO10" s="42">
        <v>2</v>
      </c>
      <c r="AP10" s="42">
        <v>6</v>
      </c>
      <c r="AQ10" s="42">
        <v>2</v>
      </c>
      <c r="AR10" s="42">
        <v>5</v>
      </c>
      <c r="AS10" s="42">
        <v>3</v>
      </c>
      <c r="AT10" s="42">
        <v>5</v>
      </c>
      <c r="AU10" s="42">
        <v>3</v>
      </c>
      <c r="AV10" s="42">
        <v>6</v>
      </c>
      <c r="AW10" s="51">
        <v>4</v>
      </c>
      <c r="AX10" s="42">
        <v>4</v>
      </c>
      <c r="AY10" s="42"/>
      <c r="AZ10" s="42">
        <v>1</v>
      </c>
      <c r="BA10" s="42">
        <v>3</v>
      </c>
      <c r="BB10" s="42">
        <v>2</v>
      </c>
      <c r="BC10" s="42">
        <v>1</v>
      </c>
      <c r="BD10" s="42">
        <v>3</v>
      </c>
      <c r="BE10" s="42">
        <v>3</v>
      </c>
      <c r="BF10" s="42">
        <v>1</v>
      </c>
      <c r="BG10" s="42"/>
      <c r="BH10" s="42"/>
      <c r="BI10" s="42">
        <v>1</v>
      </c>
      <c r="BJ10" s="42"/>
      <c r="BK10" s="42">
        <v>1</v>
      </c>
      <c r="BL10" s="42"/>
      <c r="BM10" s="42">
        <v>1</v>
      </c>
      <c r="BN10" s="42">
        <v>1</v>
      </c>
      <c r="BO10" s="42"/>
      <c r="BP10" s="42"/>
      <c r="BQ10" s="42">
        <v>1</v>
      </c>
      <c r="BR10" s="42"/>
      <c r="BS10" s="42"/>
      <c r="BT10" s="42"/>
      <c r="BU10" s="42">
        <v>1</v>
      </c>
      <c r="BV10" s="46">
        <v>329</v>
      </c>
    </row>
    <row r="11" spans="1:74" ht="15.75" x14ac:dyDescent="0.25">
      <c r="A11" s="37" t="s">
        <v>11</v>
      </c>
      <c r="B11" s="56"/>
      <c r="C11" s="43"/>
      <c r="D11" s="43">
        <v>2</v>
      </c>
      <c r="E11" s="43">
        <v>1</v>
      </c>
      <c r="F11" s="43">
        <v>2</v>
      </c>
      <c r="G11" s="43">
        <v>2</v>
      </c>
      <c r="H11" s="43">
        <v>2</v>
      </c>
      <c r="I11" s="43">
        <v>1</v>
      </c>
      <c r="J11" s="43">
        <v>3</v>
      </c>
      <c r="K11" s="43">
        <v>3</v>
      </c>
      <c r="L11" s="43">
        <v>3</v>
      </c>
      <c r="M11" s="43">
        <v>6</v>
      </c>
      <c r="N11" s="43">
        <v>6</v>
      </c>
      <c r="O11" s="43">
        <v>10</v>
      </c>
      <c r="P11" s="43">
        <v>3</v>
      </c>
      <c r="Q11" s="43">
        <v>5</v>
      </c>
      <c r="R11" s="43">
        <v>3</v>
      </c>
      <c r="S11" s="52">
        <v>9</v>
      </c>
      <c r="T11" s="43">
        <v>6</v>
      </c>
      <c r="U11" s="43">
        <v>8</v>
      </c>
      <c r="V11" s="43">
        <v>11</v>
      </c>
      <c r="W11" s="43">
        <v>4</v>
      </c>
      <c r="X11" s="43">
        <v>3</v>
      </c>
      <c r="Y11" s="43">
        <v>5</v>
      </c>
      <c r="Z11" s="43">
        <v>5</v>
      </c>
      <c r="AA11" s="43">
        <v>6</v>
      </c>
      <c r="AB11" s="43">
        <v>4</v>
      </c>
      <c r="AC11" s="43">
        <v>4</v>
      </c>
      <c r="AD11" s="43">
        <v>5</v>
      </c>
      <c r="AE11" s="43">
        <v>4</v>
      </c>
      <c r="AF11" s="43">
        <v>9</v>
      </c>
      <c r="AG11" s="43">
        <v>4</v>
      </c>
      <c r="AH11" s="43">
        <v>7</v>
      </c>
      <c r="AI11" s="43">
        <v>4</v>
      </c>
      <c r="AJ11" s="43">
        <v>4</v>
      </c>
      <c r="AK11" s="43">
        <v>2</v>
      </c>
      <c r="AL11" s="43">
        <v>5</v>
      </c>
      <c r="AM11" s="43">
        <v>3</v>
      </c>
      <c r="AN11" s="43">
        <v>3</v>
      </c>
      <c r="AO11" s="43">
        <v>1</v>
      </c>
      <c r="AP11" s="43">
        <v>5</v>
      </c>
      <c r="AQ11" s="43">
        <v>2</v>
      </c>
      <c r="AR11" s="43">
        <v>2</v>
      </c>
      <c r="AS11" s="43">
        <v>2</v>
      </c>
      <c r="AT11" s="43">
        <v>2</v>
      </c>
      <c r="AU11" s="43">
        <v>1</v>
      </c>
      <c r="AV11" s="43">
        <v>4</v>
      </c>
      <c r="AW11" s="52">
        <v>3</v>
      </c>
      <c r="AX11" s="43">
        <v>2</v>
      </c>
      <c r="AY11" s="43"/>
      <c r="AZ11" s="43">
        <v>1</v>
      </c>
      <c r="BA11" s="43">
        <v>2</v>
      </c>
      <c r="BB11" s="43">
        <v>2</v>
      </c>
      <c r="BC11" s="43">
        <v>1</v>
      </c>
      <c r="BD11" s="43">
        <v>2</v>
      </c>
      <c r="BE11" s="43">
        <v>2</v>
      </c>
      <c r="BF11" s="43"/>
      <c r="BG11" s="43"/>
      <c r="BH11" s="43"/>
      <c r="BI11" s="43"/>
      <c r="BJ11" s="43"/>
      <c r="BK11" s="43">
        <v>1</v>
      </c>
      <c r="BL11" s="43"/>
      <c r="BM11" s="43">
        <v>1</v>
      </c>
      <c r="BN11" s="43">
        <v>1</v>
      </c>
      <c r="BO11" s="43"/>
      <c r="BP11" s="43"/>
      <c r="BQ11" s="43">
        <v>1</v>
      </c>
      <c r="BR11" s="43"/>
      <c r="BS11" s="43"/>
      <c r="BT11" s="43"/>
      <c r="BU11" s="43">
        <v>1</v>
      </c>
      <c r="BV11" s="47">
        <v>206</v>
      </c>
    </row>
    <row r="12" spans="1:74" ht="15.75" x14ac:dyDescent="0.25">
      <c r="A12" s="37" t="s">
        <v>14</v>
      </c>
      <c r="B12" s="5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>
        <v>1</v>
      </c>
      <c r="AS12" s="43"/>
      <c r="AT12" s="43"/>
      <c r="AU12" s="43"/>
      <c r="AV12" s="43"/>
      <c r="AW12" s="52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7">
        <v>1</v>
      </c>
    </row>
    <row r="13" spans="1:74" ht="15.75" x14ac:dyDescent="0.25">
      <c r="A13" s="37" t="s">
        <v>15</v>
      </c>
      <c r="B13" s="56"/>
      <c r="C13" s="43"/>
      <c r="D13" s="43">
        <v>1</v>
      </c>
      <c r="E13" s="43">
        <v>3</v>
      </c>
      <c r="F13" s="43">
        <v>1</v>
      </c>
      <c r="G13" s="43"/>
      <c r="H13" s="43">
        <v>2</v>
      </c>
      <c r="I13" s="43"/>
      <c r="J13" s="43">
        <v>1</v>
      </c>
      <c r="K13" s="43">
        <v>2</v>
      </c>
      <c r="L13" s="43">
        <v>2</v>
      </c>
      <c r="M13" s="43">
        <v>2</v>
      </c>
      <c r="N13" s="43">
        <v>5</v>
      </c>
      <c r="O13" s="43">
        <v>2</v>
      </c>
      <c r="P13" s="43">
        <v>4</v>
      </c>
      <c r="Q13" s="43">
        <v>1</v>
      </c>
      <c r="R13" s="43">
        <v>1</v>
      </c>
      <c r="S13" s="52">
        <v>1</v>
      </c>
      <c r="T13" s="43">
        <v>1</v>
      </c>
      <c r="U13" s="43">
        <v>2</v>
      </c>
      <c r="V13" s="43">
        <v>7</v>
      </c>
      <c r="W13" s="43">
        <v>5</v>
      </c>
      <c r="X13" s="43">
        <v>5</v>
      </c>
      <c r="Y13" s="43">
        <v>4</v>
      </c>
      <c r="Z13" s="43">
        <v>8</v>
      </c>
      <c r="AA13" s="43">
        <v>3</v>
      </c>
      <c r="AB13" s="43">
        <v>3</v>
      </c>
      <c r="AC13" s="43">
        <v>2</v>
      </c>
      <c r="AD13" s="43"/>
      <c r="AE13" s="43">
        <v>2</v>
      </c>
      <c r="AF13" s="43">
        <v>4</v>
      </c>
      <c r="AG13" s="43">
        <v>2</v>
      </c>
      <c r="AH13" s="43">
        <v>4</v>
      </c>
      <c r="AI13" s="43">
        <v>2</v>
      </c>
      <c r="AJ13" s="43">
        <v>6</v>
      </c>
      <c r="AK13" s="43">
        <v>2</v>
      </c>
      <c r="AL13" s="43">
        <v>2</v>
      </c>
      <c r="AM13" s="43">
        <v>7</v>
      </c>
      <c r="AN13" s="43">
        <v>3</v>
      </c>
      <c r="AO13" s="43">
        <v>1</v>
      </c>
      <c r="AP13" s="43">
        <v>1</v>
      </c>
      <c r="AQ13" s="43"/>
      <c r="AR13" s="43">
        <v>2</v>
      </c>
      <c r="AS13" s="43">
        <v>1</v>
      </c>
      <c r="AT13" s="43">
        <v>3</v>
      </c>
      <c r="AU13" s="43">
        <v>2</v>
      </c>
      <c r="AV13" s="43">
        <v>2</v>
      </c>
      <c r="AW13" s="52">
        <v>1</v>
      </c>
      <c r="AX13" s="43">
        <v>2</v>
      </c>
      <c r="AY13" s="43"/>
      <c r="AZ13" s="43"/>
      <c r="BA13" s="43">
        <v>1</v>
      </c>
      <c r="BB13" s="43"/>
      <c r="BC13" s="43"/>
      <c r="BD13" s="43">
        <v>1</v>
      </c>
      <c r="BE13" s="43">
        <v>1</v>
      </c>
      <c r="BF13" s="43">
        <v>1</v>
      </c>
      <c r="BG13" s="43"/>
      <c r="BH13" s="43"/>
      <c r="BI13" s="43">
        <v>1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7">
        <v>122</v>
      </c>
    </row>
    <row r="14" spans="1:74" ht="15.75" x14ac:dyDescent="0.25">
      <c r="A14" s="36" t="s">
        <v>86</v>
      </c>
      <c r="B14" s="55"/>
      <c r="C14" s="42">
        <v>2</v>
      </c>
      <c r="D14" s="42">
        <v>1</v>
      </c>
      <c r="E14" s="42"/>
      <c r="F14" s="42">
        <v>1</v>
      </c>
      <c r="G14" s="42"/>
      <c r="H14" s="42">
        <v>1</v>
      </c>
      <c r="I14" s="42">
        <v>4</v>
      </c>
      <c r="J14" s="42">
        <v>4</v>
      </c>
      <c r="K14" s="42">
        <v>2</v>
      </c>
      <c r="L14" s="42">
        <v>5</v>
      </c>
      <c r="M14" s="42">
        <v>3</v>
      </c>
      <c r="N14" s="42">
        <v>3</v>
      </c>
      <c r="O14" s="42">
        <v>4</v>
      </c>
      <c r="P14" s="42">
        <v>4</v>
      </c>
      <c r="Q14" s="42">
        <v>2</v>
      </c>
      <c r="R14" s="42">
        <v>3</v>
      </c>
      <c r="S14" s="51">
        <v>4</v>
      </c>
      <c r="T14" s="42">
        <v>4</v>
      </c>
      <c r="U14" s="42">
        <v>3</v>
      </c>
      <c r="V14" s="42">
        <v>8</v>
      </c>
      <c r="W14" s="42">
        <v>4</v>
      </c>
      <c r="X14" s="42">
        <v>5</v>
      </c>
      <c r="Y14" s="42">
        <v>3</v>
      </c>
      <c r="Z14" s="42">
        <v>6</v>
      </c>
      <c r="AA14" s="42">
        <v>1</v>
      </c>
      <c r="AB14" s="42">
        <v>8</v>
      </c>
      <c r="AC14" s="42">
        <v>1</v>
      </c>
      <c r="AD14" s="42">
        <v>1</v>
      </c>
      <c r="AE14" s="42">
        <v>1</v>
      </c>
      <c r="AF14" s="42">
        <v>4</v>
      </c>
      <c r="AG14" s="42">
        <v>2</v>
      </c>
      <c r="AH14" s="42">
        <v>1</v>
      </c>
      <c r="AI14" s="42">
        <v>2</v>
      </c>
      <c r="AJ14" s="42">
        <v>2</v>
      </c>
      <c r="AK14" s="42">
        <v>1</v>
      </c>
      <c r="AL14" s="42">
        <v>1</v>
      </c>
      <c r="AM14" s="42">
        <v>7</v>
      </c>
      <c r="AN14" s="42">
        <v>1</v>
      </c>
      <c r="AO14" s="42">
        <v>2</v>
      </c>
      <c r="AP14" s="42"/>
      <c r="AQ14" s="42"/>
      <c r="AR14" s="42">
        <v>1</v>
      </c>
      <c r="AS14" s="42">
        <v>1</v>
      </c>
      <c r="AT14" s="42">
        <v>5</v>
      </c>
      <c r="AU14" s="42"/>
      <c r="AV14" s="42">
        <v>1</v>
      </c>
      <c r="AW14" s="51">
        <v>1</v>
      </c>
      <c r="AX14" s="42"/>
      <c r="AY14" s="42">
        <v>2</v>
      </c>
      <c r="AZ14" s="42">
        <v>1</v>
      </c>
      <c r="BA14" s="42">
        <v>1</v>
      </c>
      <c r="BB14" s="42">
        <v>3</v>
      </c>
      <c r="BC14" s="42"/>
      <c r="BD14" s="42"/>
      <c r="BE14" s="42"/>
      <c r="BF14" s="42"/>
      <c r="BG14" s="42">
        <v>1</v>
      </c>
      <c r="BH14" s="42">
        <v>1</v>
      </c>
      <c r="BI14" s="42">
        <v>3</v>
      </c>
      <c r="BJ14" s="42"/>
      <c r="BK14" s="42"/>
      <c r="BL14" s="42"/>
      <c r="BM14" s="42"/>
      <c r="BN14" s="42"/>
      <c r="BO14" s="42">
        <v>1</v>
      </c>
      <c r="BP14" s="42">
        <v>2</v>
      </c>
      <c r="BQ14" s="42"/>
      <c r="BR14" s="42"/>
      <c r="BS14" s="42"/>
      <c r="BT14" s="42"/>
      <c r="BU14" s="42"/>
      <c r="BV14" s="46">
        <v>135</v>
      </c>
    </row>
    <row r="15" spans="1:74" ht="15.75" x14ac:dyDescent="0.25">
      <c r="A15" s="37" t="s">
        <v>15</v>
      </c>
      <c r="B15" s="56"/>
      <c r="C15" s="43">
        <v>2</v>
      </c>
      <c r="D15" s="43">
        <v>1</v>
      </c>
      <c r="E15" s="43"/>
      <c r="F15" s="43">
        <v>1</v>
      </c>
      <c r="G15" s="43"/>
      <c r="H15" s="43">
        <v>1</v>
      </c>
      <c r="I15" s="43">
        <v>4</v>
      </c>
      <c r="J15" s="43">
        <v>4</v>
      </c>
      <c r="K15" s="43">
        <v>2</v>
      </c>
      <c r="L15" s="43">
        <v>5</v>
      </c>
      <c r="M15" s="43">
        <v>3</v>
      </c>
      <c r="N15" s="43">
        <v>3</v>
      </c>
      <c r="O15" s="43">
        <v>4</v>
      </c>
      <c r="P15" s="43">
        <v>4</v>
      </c>
      <c r="Q15" s="43">
        <v>2</v>
      </c>
      <c r="R15" s="43">
        <v>3</v>
      </c>
      <c r="S15" s="52">
        <v>4</v>
      </c>
      <c r="T15" s="43">
        <v>4</v>
      </c>
      <c r="U15" s="43">
        <v>3</v>
      </c>
      <c r="V15" s="43">
        <v>8</v>
      </c>
      <c r="W15" s="43">
        <v>4</v>
      </c>
      <c r="X15" s="43">
        <v>5</v>
      </c>
      <c r="Y15" s="43">
        <v>3</v>
      </c>
      <c r="Z15" s="43">
        <v>6</v>
      </c>
      <c r="AA15" s="43">
        <v>1</v>
      </c>
      <c r="AB15" s="43">
        <v>8</v>
      </c>
      <c r="AC15" s="43">
        <v>1</v>
      </c>
      <c r="AD15" s="43">
        <v>1</v>
      </c>
      <c r="AE15" s="43">
        <v>1</v>
      </c>
      <c r="AF15" s="43">
        <v>4</v>
      </c>
      <c r="AG15" s="43">
        <v>2</v>
      </c>
      <c r="AH15" s="43">
        <v>1</v>
      </c>
      <c r="AI15" s="43">
        <v>2</v>
      </c>
      <c r="AJ15" s="43">
        <v>2</v>
      </c>
      <c r="AK15" s="43">
        <v>1</v>
      </c>
      <c r="AL15" s="43">
        <v>1</v>
      </c>
      <c r="AM15" s="43">
        <v>7</v>
      </c>
      <c r="AN15" s="43">
        <v>1</v>
      </c>
      <c r="AO15" s="43">
        <v>2</v>
      </c>
      <c r="AP15" s="43"/>
      <c r="AQ15" s="43"/>
      <c r="AR15" s="43">
        <v>1</v>
      </c>
      <c r="AS15" s="43">
        <v>1</v>
      </c>
      <c r="AT15" s="43">
        <v>5</v>
      </c>
      <c r="AU15" s="43"/>
      <c r="AV15" s="43">
        <v>1</v>
      </c>
      <c r="AW15" s="52">
        <v>1</v>
      </c>
      <c r="AX15" s="43"/>
      <c r="AY15" s="43">
        <v>2</v>
      </c>
      <c r="AZ15" s="43">
        <v>1</v>
      </c>
      <c r="BA15" s="43">
        <v>1</v>
      </c>
      <c r="BB15" s="43">
        <v>3</v>
      </c>
      <c r="BC15" s="43"/>
      <c r="BD15" s="43"/>
      <c r="BE15" s="43"/>
      <c r="BF15" s="43"/>
      <c r="BG15" s="43">
        <v>1</v>
      </c>
      <c r="BH15" s="43">
        <v>1</v>
      </c>
      <c r="BI15" s="43">
        <v>3</v>
      </c>
      <c r="BJ15" s="43"/>
      <c r="BK15" s="43"/>
      <c r="BL15" s="43"/>
      <c r="BM15" s="43"/>
      <c r="BN15" s="43"/>
      <c r="BO15" s="43">
        <v>1</v>
      </c>
      <c r="BP15" s="43">
        <v>2</v>
      </c>
      <c r="BQ15" s="43"/>
      <c r="BR15" s="43"/>
      <c r="BS15" s="43"/>
      <c r="BT15" s="43"/>
      <c r="BU15" s="43"/>
      <c r="BV15" s="47">
        <v>135</v>
      </c>
    </row>
    <row r="16" spans="1:74" ht="15.75" x14ac:dyDescent="0.25">
      <c r="A16" s="36" t="s">
        <v>92</v>
      </c>
      <c r="B16" s="55"/>
      <c r="C16" s="42"/>
      <c r="D16" s="42"/>
      <c r="E16" s="42"/>
      <c r="F16" s="42"/>
      <c r="G16" s="42"/>
      <c r="H16" s="42">
        <v>3</v>
      </c>
      <c r="I16" s="42">
        <v>2</v>
      </c>
      <c r="J16" s="42">
        <v>3</v>
      </c>
      <c r="K16" s="42">
        <v>2</v>
      </c>
      <c r="L16" s="42">
        <v>1</v>
      </c>
      <c r="M16" s="42">
        <v>4</v>
      </c>
      <c r="N16" s="42">
        <v>7</v>
      </c>
      <c r="O16" s="42">
        <v>4</v>
      </c>
      <c r="P16" s="42">
        <v>2</v>
      </c>
      <c r="Q16" s="42">
        <v>3</v>
      </c>
      <c r="R16" s="42">
        <v>5</v>
      </c>
      <c r="S16" s="51">
        <v>10</v>
      </c>
      <c r="T16" s="42">
        <v>3</v>
      </c>
      <c r="U16" s="42">
        <v>6</v>
      </c>
      <c r="V16" s="42">
        <v>7</v>
      </c>
      <c r="W16" s="42">
        <v>3</v>
      </c>
      <c r="X16" s="42">
        <v>8</v>
      </c>
      <c r="Y16" s="42">
        <v>8</v>
      </c>
      <c r="Z16" s="42">
        <v>5</v>
      </c>
      <c r="AA16" s="42">
        <v>5</v>
      </c>
      <c r="AB16" s="42">
        <v>3</v>
      </c>
      <c r="AC16" s="42">
        <v>3</v>
      </c>
      <c r="AD16" s="42">
        <v>4</v>
      </c>
      <c r="AE16" s="42">
        <v>5</v>
      </c>
      <c r="AF16" s="42">
        <v>6</v>
      </c>
      <c r="AG16" s="42">
        <v>1</v>
      </c>
      <c r="AH16" s="42">
        <v>2</v>
      </c>
      <c r="AI16" s="42">
        <v>2</v>
      </c>
      <c r="AJ16" s="42">
        <v>2</v>
      </c>
      <c r="AK16" s="42">
        <v>5</v>
      </c>
      <c r="AL16" s="42">
        <v>1</v>
      </c>
      <c r="AM16" s="42">
        <v>1</v>
      </c>
      <c r="AN16" s="42">
        <v>3</v>
      </c>
      <c r="AO16" s="42">
        <v>7</v>
      </c>
      <c r="AP16" s="42">
        <v>3</v>
      </c>
      <c r="AQ16" s="42">
        <v>5</v>
      </c>
      <c r="AR16" s="42">
        <v>4</v>
      </c>
      <c r="AS16" s="42">
        <v>3</v>
      </c>
      <c r="AT16" s="42">
        <v>1</v>
      </c>
      <c r="AU16" s="42">
        <v>2</v>
      </c>
      <c r="AV16" s="42">
        <v>1</v>
      </c>
      <c r="AW16" s="51"/>
      <c r="AX16" s="42"/>
      <c r="AY16" s="42"/>
      <c r="AZ16" s="42"/>
      <c r="BA16" s="42">
        <v>2</v>
      </c>
      <c r="BB16" s="42">
        <v>2</v>
      </c>
      <c r="BC16" s="42">
        <v>1</v>
      </c>
      <c r="BD16" s="42"/>
      <c r="BE16" s="42"/>
      <c r="BF16" s="42"/>
      <c r="BG16" s="42">
        <v>1</v>
      </c>
      <c r="BH16" s="42"/>
      <c r="BI16" s="42"/>
      <c r="BJ16" s="42"/>
      <c r="BK16" s="42"/>
      <c r="BL16" s="42"/>
      <c r="BM16" s="42"/>
      <c r="BN16" s="42"/>
      <c r="BO16" s="42">
        <v>2</v>
      </c>
      <c r="BP16" s="42"/>
      <c r="BQ16" s="42">
        <v>1</v>
      </c>
      <c r="BR16" s="42"/>
      <c r="BS16" s="42"/>
      <c r="BT16" s="42"/>
      <c r="BU16" s="42"/>
      <c r="BV16" s="46">
        <v>164</v>
      </c>
    </row>
    <row r="17" spans="1:74" ht="15.75" x14ac:dyDescent="0.25">
      <c r="A17" s="37" t="s">
        <v>15</v>
      </c>
      <c r="B17" s="56"/>
      <c r="C17" s="43"/>
      <c r="D17" s="43"/>
      <c r="E17" s="43"/>
      <c r="F17" s="43"/>
      <c r="G17" s="43"/>
      <c r="H17" s="43">
        <v>3</v>
      </c>
      <c r="I17" s="43">
        <v>2</v>
      </c>
      <c r="J17" s="43">
        <v>3</v>
      </c>
      <c r="K17" s="43">
        <v>2</v>
      </c>
      <c r="L17" s="43">
        <v>1</v>
      </c>
      <c r="M17" s="43">
        <v>4</v>
      </c>
      <c r="N17" s="43">
        <v>7</v>
      </c>
      <c r="O17" s="43">
        <v>4</v>
      </c>
      <c r="P17" s="43">
        <v>2</v>
      </c>
      <c r="Q17" s="43">
        <v>3</v>
      </c>
      <c r="R17" s="43">
        <v>5</v>
      </c>
      <c r="S17" s="52">
        <v>10</v>
      </c>
      <c r="T17" s="43">
        <v>3</v>
      </c>
      <c r="U17" s="43">
        <v>6</v>
      </c>
      <c r="V17" s="43">
        <v>7</v>
      </c>
      <c r="W17" s="43">
        <v>3</v>
      </c>
      <c r="X17" s="43">
        <v>8</v>
      </c>
      <c r="Y17" s="43">
        <v>8</v>
      </c>
      <c r="Z17" s="43">
        <v>5</v>
      </c>
      <c r="AA17" s="43">
        <v>5</v>
      </c>
      <c r="AB17" s="43">
        <v>3</v>
      </c>
      <c r="AC17" s="43">
        <v>3</v>
      </c>
      <c r="AD17" s="43">
        <v>4</v>
      </c>
      <c r="AE17" s="43">
        <v>5</v>
      </c>
      <c r="AF17" s="43">
        <v>6</v>
      </c>
      <c r="AG17" s="43">
        <v>1</v>
      </c>
      <c r="AH17" s="43">
        <v>2</v>
      </c>
      <c r="AI17" s="43">
        <v>2</v>
      </c>
      <c r="AJ17" s="43">
        <v>2</v>
      </c>
      <c r="AK17" s="43">
        <v>5</v>
      </c>
      <c r="AL17" s="43">
        <v>1</v>
      </c>
      <c r="AM17" s="43">
        <v>1</v>
      </c>
      <c r="AN17" s="43">
        <v>3</v>
      </c>
      <c r="AO17" s="43">
        <v>7</v>
      </c>
      <c r="AP17" s="43">
        <v>3</v>
      </c>
      <c r="AQ17" s="43">
        <v>5</v>
      </c>
      <c r="AR17" s="43">
        <v>4</v>
      </c>
      <c r="AS17" s="43">
        <v>3</v>
      </c>
      <c r="AT17" s="43">
        <v>1</v>
      </c>
      <c r="AU17" s="43">
        <v>2</v>
      </c>
      <c r="AV17" s="43">
        <v>1</v>
      </c>
      <c r="AW17" s="52"/>
      <c r="AX17" s="43"/>
      <c r="AY17" s="43"/>
      <c r="AZ17" s="43"/>
      <c r="BA17" s="43">
        <v>2</v>
      </c>
      <c r="BB17" s="43">
        <v>2</v>
      </c>
      <c r="BC17" s="43">
        <v>1</v>
      </c>
      <c r="BD17" s="43"/>
      <c r="BE17" s="43"/>
      <c r="BF17" s="43"/>
      <c r="BG17" s="43">
        <v>1</v>
      </c>
      <c r="BH17" s="43"/>
      <c r="BI17" s="43"/>
      <c r="BJ17" s="43"/>
      <c r="BK17" s="43"/>
      <c r="BL17" s="43"/>
      <c r="BM17" s="43"/>
      <c r="BN17" s="43"/>
      <c r="BO17" s="43">
        <v>2</v>
      </c>
      <c r="BP17" s="43"/>
      <c r="BQ17" s="43">
        <v>1</v>
      </c>
      <c r="BR17" s="43"/>
      <c r="BS17" s="43"/>
      <c r="BT17" s="43"/>
      <c r="BU17" s="43"/>
      <c r="BV17" s="47">
        <v>164</v>
      </c>
    </row>
    <row r="18" spans="1:74" ht="15.75" x14ac:dyDescent="0.25">
      <c r="A18" s="36" t="s">
        <v>95</v>
      </c>
      <c r="B18" s="55"/>
      <c r="C18" s="42"/>
      <c r="D18" s="42"/>
      <c r="E18" s="42"/>
      <c r="F18" s="42"/>
      <c r="G18" s="42"/>
      <c r="H18" s="42">
        <v>1</v>
      </c>
      <c r="I18" s="42">
        <v>2</v>
      </c>
      <c r="J18" s="42">
        <v>1</v>
      </c>
      <c r="K18" s="42">
        <v>4</v>
      </c>
      <c r="L18" s="42"/>
      <c r="M18" s="42">
        <v>4</v>
      </c>
      <c r="N18" s="42"/>
      <c r="O18" s="42">
        <v>2</v>
      </c>
      <c r="P18" s="42">
        <v>3</v>
      </c>
      <c r="Q18" s="42">
        <v>3</v>
      </c>
      <c r="R18" s="42"/>
      <c r="S18" s="51">
        <v>4</v>
      </c>
      <c r="T18" s="42">
        <v>1</v>
      </c>
      <c r="U18" s="42"/>
      <c r="V18" s="42"/>
      <c r="W18" s="42">
        <v>4</v>
      </c>
      <c r="X18" s="42">
        <v>1</v>
      </c>
      <c r="Y18" s="42">
        <v>2</v>
      </c>
      <c r="Z18" s="42">
        <v>1</v>
      </c>
      <c r="AA18" s="42"/>
      <c r="AB18" s="42">
        <v>2</v>
      </c>
      <c r="AC18" s="42">
        <v>5</v>
      </c>
      <c r="AD18" s="42">
        <v>3</v>
      </c>
      <c r="AE18" s="42">
        <v>3</v>
      </c>
      <c r="AF18" s="42">
        <v>2</v>
      </c>
      <c r="AG18" s="42">
        <v>2</v>
      </c>
      <c r="AH18" s="42"/>
      <c r="AI18" s="42">
        <v>2</v>
      </c>
      <c r="AJ18" s="42"/>
      <c r="AK18" s="42"/>
      <c r="AL18" s="42"/>
      <c r="AM18" s="42">
        <v>3</v>
      </c>
      <c r="AN18" s="42">
        <v>2</v>
      </c>
      <c r="AO18" s="42">
        <v>1</v>
      </c>
      <c r="AP18" s="42">
        <v>3</v>
      </c>
      <c r="AQ18" s="42">
        <v>1</v>
      </c>
      <c r="AR18" s="42"/>
      <c r="AS18" s="42"/>
      <c r="AT18" s="42"/>
      <c r="AU18" s="42">
        <v>1</v>
      </c>
      <c r="AV18" s="42">
        <v>1</v>
      </c>
      <c r="AW18" s="51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>
        <v>1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6">
        <v>65</v>
      </c>
    </row>
    <row r="19" spans="1:74" ht="15.75" x14ac:dyDescent="0.25">
      <c r="A19" s="37" t="s">
        <v>10</v>
      </c>
      <c r="B19" s="56"/>
      <c r="C19" s="43"/>
      <c r="D19" s="43"/>
      <c r="E19" s="43"/>
      <c r="F19" s="43"/>
      <c r="G19" s="43"/>
      <c r="H19" s="43"/>
      <c r="I19" s="43"/>
      <c r="J19" s="43">
        <v>1</v>
      </c>
      <c r="K19" s="43">
        <v>1</v>
      </c>
      <c r="L19" s="43"/>
      <c r="M19" s="43">
        <v>1</v>
      </c>
      <c r="N19" s="43"/>
      <c r="O19" s="43">
        <v>1</v>
      </c>
      <c r="P19" s="43">
        <v>2</v>
      </c>
      <c r="Q19" s="43"/>
      <c r="R19" s="43"/>
      <c r="S19" s="52"/>
      <c r="T19" s="43">
        <v>1</v>
      </c>
      <c r="U19" s="43"/>
      <c r="V19" s="43"/>
      <c r="W19" s="43">
        <v>1</v>
      </c>
      <c r="X19" s="43">
        <v>1</v>
      </c>
      <c r="Y19" s="43"/>
      <c r="Z19" s="43"/>
      <c r="AA19" s="43"/>
      <c r="AB19" s="43"/>
      <c r="AC19" s="43">
        <v>3</v>
      </c>
      <c r="AD19" s="43">
        <v>1</v>
      </c>
      <c r="AE19" s="43">
        <v>1</v>
      </c>
      <c r="AF19" s="43">
        <v>1</v>
      </c>
      <c r="AG19" s="43"/>
      <c r="AH19" s="43"/>
      <c r="AI19" s="43">
        <v>1</v>
      </c>
      <c r="AJ19" s="43"/>
      <c r="AK19" s="43"/>
      <c r="AL19" s="43"/>
      <c r="AM19" s="43">
        <v>1</v>
      </c>
      <c r="AN19" s="43"/>
      <c r="AO19" s="43">
        <v>1</v>
      </c>
      <c r="AP19" s="43"/>
      <c r="AQ19" s="43">
        <v>1</v>
      </c>
      <c r="AR19" s="43"/>
      <c r="AS19" s="43"/>
      <c r="AT19" s="43"/>
      <c r="AU19" s="43"/>
      <c r="AV19" s="43">
        <v>1</v>
      </c>
      <c r="AW19" s="52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7">
        <v>20</v>
      </c>
    </row>
    <row r="20" spans="1:74" ht="15.75" x14ac:dyDescent="0.25">
      <c r="A20" s="37" t="s">
        <v>120</v>
      </c>
      <c r="B20" s="56"/>
      <c r="C20" s="43"/>
      <c r="D20" s="43"/>
      <c r="E20" s="43"/>
      <c r="F20" s="43"/>
      <c r="G20" s="43"/>
      <c r="H20" s="43">
        <v>1</v>
      </c>
      <c r="I20" s="43">
        <v>1</v>
      </c>
      <c r="J20" s="43"/>
      <c r="K20" s="43">
        <v>1</v>
      </c>
      <c r="L20" s="43"/>
      <c r="M20" s="43"/>
      <c r="N20" s="43"/>
      <c r="O20" s="43">
        <v>1</v>
      </c>
      <c r="P20" s="43">
        <v>1</v>
      </c>
      <c r="Q20" s="43">
        <v>2</v>
      </c>
      <c r="R20" s="43"/>
      <c r="S20" s="52">
        <v>3</v>
      </c>
      <c r="T20" s="43"/>
      <c r="U20" s="43"/>
      <c r="V20" s="43"/>
      <c r="W20" s="43">
        <v>2</v>
      </c>
      <c r="X20" s="43"/>
      <c r="Y20" s="43">
        <v>2</v>
      </c>
      <c r="Z20" s="43">
        <v>1</v>
      </c>
      <c r="AA20" s="43"/>
      <c r="AB20" s="43">
        <v>2</v>
      </c>
      <c r="AC20" s="43">
        <v>2</v>
      </c>
      <c r="AD20" s="43">
        <v>1</v>
      </c>
      <c r="AE20" s="43">
        <v>2</v>
      </c>
      <c r="AF20" s="43">
        <v>1</v>
      </c>
      <c r="AG20" s="43">
        <v>2</v>
      </c>
      <c r="AH20" s="43"/>
      <c r="AI20" s="43">
        <v>1</v>
      </c>
      <c r="AJ20" s="43"/>
      <c r="AK20" s="43"/>
      <c r="AL20" s="43"/>
      <c r="AM20" s="43">
        <v>2</v>
      </c>
      <c r="AN20" s="43">
        <v>2</v>
      </c>
      <c r="AO20" s="43"/>
      <c r="AP20" s="43">
        <v>3</v>
      </c>
      <c r="AQ20" s="43"/>
      <c r="AR20" s="43"/>
      <c r="AS20" s="43"/>
      <c r="AT20" s="43"/>
      <c r="AU20" s="43">
        <v>1</v>
      </c>
      <c r="AV20" s="43"/>
      <c r="AW20" s="52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>
        <v>1</v>
      </c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7">
        <v>35</v>
      </c>
    </row>
    <row r="21" spans="1:74" ht="15.75" x14ac:dyDescent="0.25">
      <c r="A21" s="37" t="s">
        <v>15</v>
      </c>
      <c r="B21" s="56"/>
      <c r="C21" s="43"/>
      <c r="D21" s="43"/>
      <c r="E21" s="43"/>
      <c r="F21" s="43"/>
      <c r="G21" s="43"/>
      <c r="H21" s="43"/>
      <c r="I21" s="43">
        <v>1</v>
      </c>
      <c r="J21" s="43"/>
      <c r="K21" s="43">
        <v>2</v>
      </c>
      <c r="L21" s="43"/>
      <c r="M21" s="43">
        <v>3</v>
      </c>
      <c r="N21" s="43"/>
      <c r="O21" s="43"/>
      <c r="P21" s="43"/>
      <c r="Q21" s="43">
        <v>1</v>
      </c>
      <c r="R21" s="43"/>
      <c r="S21" s="52">
        <v>1</v>
      </c>
      <c r="T21" s="43"/>
      <c r="U21" s="43"/>
      <c r="V21" s="43"/>
      <c r="W21" s="43">
        <v>1</v>
      </c>
      <c r="X21" s="43"/>
      <c r="Y21" s="43"/>
      <c r="Z21" s="43"/>
      <c r="AA21" s="43"/>
      <c r="AB21" s="43"/>
      <c r="AC21" s="43"/>
      <c r="AD21" s="43">
        <v>1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52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7">
        <v>10</v>
      </c>
    </row>
    <row r="22" spans="1:74" ht="15.75" x14ac:dyDescent="0.25">
      <c r="A22" s="36" t="s">
        <v>96</v>
      </c>
      <c r="B22" s="55"/>
      <c r="C22" s="42"/>
      <c r="D22" s="42"/>
      <c r="E22" s="42">
        <v>4</v>
      </c>
      <c r="F22" s="42">
        <v>1</v>
      </c>
      <c r="G22" s="42"/>
      <c r="H22" s="42">
        <v>1</v>
      </c>
      <c r="I22" s="42">
        <v>1</v>
      </c>
      <c r="J22" s="42"/>
      <c r="K22" s="42">
        <v>3</v>
      </c>
      <c r="L22" s="42">
        <v>4</v>
      </c>
      <c r="M22" s="42">
        <v>4</v>
      </c>
      <c r="N22" s="42">
        <v>3</v>
      </c>
      <c r="O22" s="42">
        <v>7</v>
      </c>
      <c r="P22" s="42">
        <v>5</v>
      </c>
      <c r="Q22" s="42">
        <v>6</v>
      </c>
      <c r="R22" s="42">
        <v>6</v>
      </c>
      <c r="S22" s="51">
        <v>5</v>
      </c>
      <c r="T22" s="42">
        <v>6</v>
      </c>
      <c r="U22" s="42">
        <v>7</v>
      </c>
      <c r="V22" s="42">
        <v>5</v>
      </c>
      <c r="W22" s="42">
        <v>8</v>
      </c>
      <c r="X22" s="42">
        <v>3</v>
      </c>
      <c r="Y22" s="42">
        <v>6</v>
      </c>
      <c r="Z22" s="42">
        <v>2</v>
      </c>
      <c r="AA22" s="42">
        <v>4</v>
      </c>
      <c r="AB22" s="42">
        <v>2</v>
      </c>
      <c r="AC22" s="42">
        <v>5</v>
      </c>
      <c r="AD22" s="42">
        <v>6</v>
      </c>
      <c r="AE22" s="42">
        <v>2</v>
      </c>
      <c r="AF22" s="42">
        <v>4</v>
      </c>
      <c r="AG22" s="42">
        <v>4</v>
      </c>
      <c r="AH22" s="42">
        <v>7</v>
      </c>
      <c r="AI22" s="42">
        <v>5</v>
      </c>
      <c r="AJ22" s="42">
        <v>3</v>
      </c>
      <c r="AK22" s="42">
        <v>5</v>
      </c>
      <c r="AL22" s="42">
        <v>3</v>
      </c>
      <c r="AM22" s="42">
        <v>3</v>
      </c>
      <c r="AN22" s="42">
        <v>3</v>
      </c>
      <c r="AO22" s="42">
        <v>3</v>
      </c>
      <c r="AP22" s="42">
        <v>1</v>
      </c>
      <c r="AQ22" s="42"/>
      <c r="AR22" s="42">
        <v>1</v>
      </c>
      <c r="AS22" s="42">
        <v>2</v>
      </c>
      <c r="AT22" s="42">
        <v>4</v>
      </c>
      <c r="AU22" s="42">
        <v>2</v>
      </c>
      <c r="AV22" s="42">
        <v>3</v>
      </c>
      <c r="AW22" s="51">
        <v>2</v>
      </c>
      <c r="AX22" s="42">
        <v>2</v>
      </c>
      <c r="AY22" s="42">
        <v>3</v>
      </c>
      <c r="AZ22" s="42">
        <v>1</v>
      </c>
      <c r="BA22" s="42">
        <v>2</v>
      </c>
      <c r="BB22" s="42">
        <v>2</v>
      </c>
      <c r="BC22" s="42"/>
      <c r="BD22" s="42"/>
      <c r="BE22" s="42">
        <v>2</v>
      </c>
      <c r="BF22" s="42"/>
      <c r="BG22" s="42"/>
      <c r="BH22" s="42"/>
      <c r="BI22" s="42">
        <v>2</v>
      </c>
      <c r="BJ22" s="42"/>
      <c r="BK22" s="42"/>
      <c r="BL22" s="42">
        <v>1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6">
        <v>176</v>
      </c>
    </row>
    <row r="23" spans="1:74" ht="15.75" x14ac:dyDescent="0.25">
      <c r="A23" s="37" t="s">
        <v>10</v>
      </c>
      <c r="B23" s="56"/>
      <c r="C23" s="43"/>
      <c r="D23" s="43"/>
      <c r="E23" s="43">
        <v>2</v>
      </c>
      <c r="F23" s="43">
        <v>1</v>
      </c>
      <c r="G23" s="43"/>
      <c r="H23" s="43">
        <v>1</v>
      </c>
      <c r="I23" s="43"/>
      <c r="J23" s="43"/>
      <c r="K23" s="43">
        <v>2</v>
      </c>
      <c r="L23" s="43">
        <v>2</v>
      </c>
      <c r="M23" s="43">
        <v>3</v>
      </c>
      <c r="N23" s="43">
        <v>3</v>
      </c>
      <c r="O23" s="43">
        <v>4</v>
      </c>
      <c r="P23" s="43">
        <v>2</v>
      </c>
      <c r="Q23" s="43">
        <v>2</v>
      </c>
      <c r="R23" s="43">
        <v>2</v>
      </c>
      <c r="S23" s="52">
        <v>3</v>
      </c>
      <c r="T23" s="43">
        <v>3</v>
      </c>
      <c r="U23" s="43">
        <v>5</v>
      </c>
      <c r="V23" s="43">
        <v>4</v>
      </c>
      <c r="W23" s="43">
        <v>4</v>
      </c>
      <c r="X23" s="43">
        <v>3</v>
      </c>
      <c r="Y23" s="43">
        <v>3</v>
      </c>
      <c r="Z23" s="43">
        <v>2</v>
      </c>
      <c r="AA23" s="43">
        <v>2</v>
      </c>
      <c r="AB23" s="43">
        <v>2</v>
      </c>
      <c r="AC23" s="43">
        <v>4</v>
      </c>
      <c r="AD23" s="43">
        <v>5</v>
      </c>
      <c r="AE23" s="43"/>
      <c r="AF23" s="43">
        <v>1</v>
      </c>
      <c r="AG23" s="43">
        <v>1</v>
      </c>
      <c r="AH23" s="43">
        <v>6</v>
      </c>
      <c r="AI23" s="43">
        <v>4</v>
      </c>
      <c r="AJ23" s="43">
        <v>2</v>
      </c>
      <c r="AK23" s="43">
        <v>3</v>
      </c>
      <c r="AL23" s="43">
        <v>3</v>
      </c>
      <c r="AM23" s="43">
        <v>2</v>
      </c>
      <c r="AN23" s="43">
        <v>2</v>
      </c>
      <c r="AO23" s="43"/>
      <c r="AP23" s="43">
        <v>1</v>
      </c>
      <c r="AQ23" s="43"/>
      <c r="AR23" s="43"/>
      <c r="AS23" s="43"/>
      <c r="AT23" s="43">
        <v>4</v>
      </c>
      <c r="AU23" s="43">
        <v>1</v>
      </c>
      <c r="AV23" s="43">
        <v>2</v>
      </c>
      <c r="AW23" s="52">
        <v>2</v>
      </c>
      <c r="AX23" s="43">
        <v>1</v>
      </c>
      <c r="AY23" s="43">
        <v>3</v>
      </c>
      <c r="AZ23" s="43">
        <v>1</v>
      </c>
      <c r="BA23" s="43">
        <v>1</v>
      </c>
      <c r="BB23" s="43">
        <v>1</v>
      </c>
      <c r="BC23" s="43"/>
      <c r="BD23" s="43"/>
      <c r="BE23" s="43">
        <v>2</v>
      </c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7">
        <v>107</v>
      </c>
    </row>
    <row r="24" spans="1:74" ht="15.75" x14ac:dyDescent="0.25">
      <c r="A24" s="37" t="s">
        <v>15</v>
      </c>
      <c r="B24" s="56"/>
      <c r="C24" s="43"/>
      <c r="D24" s="43"/>
      <c r="E24" s="43">
        <v>2</v>
      </c>
      <c r="F24" s="43"/>
      <c r="G24" s="43"/>
      <c r="H24" s="43"/>
      <c r="I24" s="43">
        <v>1</v>
      </c>
      <c r="J24" s="43"/>
      <c r="K24" s="43">
        <v>1</v>
      </c>
      <c r="L24" s="43">
        <v>2</v>
      </c>
      <c r="M24" s="43">
        <v>1</v>
      </c>
      <c r="N24" s="43"/>
      <c r="O24" s="43">
        <v>3</v>
      </c>
      <c r="P24" s="43">
        <v>3</v>
      </c>
      <c r="Q24" s="43">
        <v>4</v>
      </c>
      <c r="R24" s="43">
        <v>4</v>
      </c>
      <c r="S24" s="52">
        <v>2</v>
      </c>
      <c r="T24" s="43">
        <v>3</v>
      </c>
      <c r="U24" s="43">
        <v>2</v>
      </c>
      <c r="V24" s="43">
        <v>1</v>
      </c>
      <c r="W24" s="43">
        <v>4</v>
      </c>
      <c r="X24" s="43"/>
      <c r="Y24" s="43">
        <v>3</v>
      </c>
      <c r="Z24" s="43"/>
      <c r="AA24" s="43">
        <v>2</v>
      </c>
      <c r="AB24" s="43"/>
      <c r="AC24" s="43">
        <v>1</v>
      </c>
      <c r="AD24" s="43">
        <v>1</v>
      </c>
      <c r="AE24" s="43">
        <v>2</v>
      </c>
      <c r="AF24" s="43">
        <v>3</v>
      </c>
      <c r="AG24" s="43">
        <v>3</v>
      </c>
      <c r="AH24" s="43">
        <v>1</v>
      </c>
      <c r="AI24" s="43">
        <v>1</v>
      </c>
      <c r="AJ24" s="43">
        <v>1</v>
      </c>
      <c r="AK24" s="43">
        <v>2</v>
      </c>
      <c r="AL24" s="43"/>
      <c r="AM24" s="43">
        <v>1</v>
      </c>
      <c r="AN24" s="43">
        <v>1</v>
      </c>
      <c r="AO24" s="43">
        <v>3</v>
      </c>
      <c r="AP24" s="43"/>
      <c r="AQ24" s="43"/>
      <c r="AR24" s="43">
        <v>1</v>
      </c>
      <c r="AS24" s="43">
        <v>2</v>
      </c>
      <c r="AT24" s="43"/>
      <c r="AU24" s="43">
        <v>1</v>
      </c>
      <c r="AV24" s="43">
        <v>1</v>
      </c>
      <c r="AW24" s="52"/>
      <c r="AX24" s="43">
        <v>1</v>
      </c>
      <c r="AY24" s="43"/>
      <c r="AZ24" s="43"/>
      <c r="BA24" s="43">
        <v>1</v>
      </c>
      <c r="BB24" s="43">
        <v>1</v>
      </c>
      <c r="BC24" s="43"/>
      <c r="BD24" s="43"/>
      <c r="BE24" s="43"/>
      <c r="BF24" s="43"/>
      <c r="BG24" s="43"/>
      <c r="BH24" s="43"/>
      <c r="BI24" s="43">
        <v>2</v>
      </c>
      <c r="BJ24" s="43"/>
      <c r="BK24" s="43"/>
      <c r="BL24" s="43">
        <v>1</v>
      </c>
      <c r="BM24" s="43"/>
      <c r="BN24" s="43"/>
      <c r="BO24" s="43"/>
      <c r="BP24" s="43"/>
      <c r="BQ24" s="43"/>
      <c r="BR24" s="43"/>
      <c r="BS24" s="43"/>
      <c r="BT24" s="43"/>
      <c r="BU24" s="43"/>
      <c r="BV24" s="47">
        <v>69</v>
      </c>
    </row>
    <row r="25" spans="1:74" ht="15.75" x14ac:dyDescent="0.25">
      <c r="A25" s="36" t="s">
        <v>103</v>
      </c>
      <c r="B25" s="55"/>
      <c r="C25" s="42"/>
      <c r="D25" s="42">
        <v>2</v>
      </c>
      <c r="E25" s="42">
        <v>1</v>
      </c>
      <c r="F25" s="42">
        <v>1</v>
      </c>
      <c r="G25" s="42">
        <v>1</v>
      </c>
      <c r="H25" s="42">
        <v>3</v>
      </c>
      <c r="I25" s="42"/>
      <c r="J25" s="42">
        <v>3</v>
      </c>
      <c r="K25" s="42">
        <v>2</v>
      </c>
      <c r="L25" s="42">
        <v>8</v>
      </c>
      <c r="M25" s="42">
        <v>4</v>
      </c>
      <c r="N25" s="42">
        <v>5</v>
      </c>
      <c r="O25" s="42">
        <v>4</v>
      </c>
      <c r="P25" s="42">
        <v>8</v>
      </c>
      <c r="Q25" s="42">
        <v>4</v>
      </c>
      <c r="R25" s="42">
        <v>9</v>
      </c>
      <c r="S25" s="51">
        <v>8</v>
      </c>
      <c r="T25" s="42">
        <v>7</v>
      </c>
      <c r="U25" s="42">
        <v>6</v>
      </c>
      <c r="V25" s="42">
        <v>5</v>
      </c>
      <c r="W25" s="42">
        <v>7</v>
      </c>
      <c r="X25" s="42">
        <v>9</v>
      </c>
      <c r="Y25" s="42">
        <v>7</v>
      </c>
      <c r="Z25" s="42">
        <v>8</v>
      </c>
      <c r="AA25" s="42">
        <v>7</v>
      </c>
      <c r="AB25" s="42">
        <v>6</v>
      </c>
      <c r="AC25" s="42">
        <v>7</v>
      </c>
      <c r="AD25" s="42">
        <v>5</v>
      </c>
      <c r="AE25" s="42">
        <v>5</v>
      </c>
      <c r="AF25" s="42">
        <v>10</v>
      </c>
      <c r="AG25" s="42">
        <v>8</v>
      </c>
      <c r="AH25" s="42">
        <v>4</v>
      </c>
      <c r="AI25" s="42">
        <v>6</v>
      </c>
      <c r="AJ25" s="42">
        <v>2</v>
      </c>
      <c r="AK25" s="42">
        <v>1</v>
      </c>
      <c r="AL25" s="42">
        <v>4</v>
      </c>
      <c r="AM25" s="42">
        <v>6</v>
      </c>
      <c r="AN25" s="42">
        <v>1</v>
      </c>
      <c r="AO25" s="42">
        <v>2</v>
      </c>
      <c r="AP25" s="42">
        <v>3</v>
      </c>
      <c r="AQ25" s="42">
        <v>2</v>
      </c>
      <c r="AR25" s="42">
        <v>8</v>
      </c>
      <c r="AS25" s="42">
        <v>1</v>
      </c>
      <c r="AT25" s="42">
        <v>3</v>
      </c>
      <c r="AU25" s="42">
        <v>3</v>
      </c>
      <c r="AV25" s="42">
        <v>4</v>
      </c>
      <c r="AW25" s="51"/>
      <c r="AX25" s="42">
        <v>4</v>
      </c>
      <c r="AY25" s="42">
        <v>2</v>
      </c>
      <c r="AZ25" s="42">
        <v>3</v>
      </c>
      <c r="BA25" s="42">
        <v>1</v>
      </c>
      <c r="BB25" s="42">
        <v>1</v>
      </c>
      <c r="BC25" s="42">
        <v>1</v>
      </c>
      <c r="BD25" s="42">
        <v>4</v>
      </c>
      <c r="BE25" s="42"/>
      <c r="BF25" s="42">
        <v>1</v>
      </c>
      <c r="BG25" s="42">
        <v>2</v>
      </c>
      <c r="BH25" s="42"/>
      <c r="BI25" s="42">
        <v>2</v>
      </c>
      <c r="BJ25" s="42">
        <v>1</v>
      </c>
      <c r="BK25" s="42"/>
      <c r="BL25" s="42"/>
      <c r="BM25" s="42"/>
      <c r="BN25" s="42">
        <v>3</v>
      </c>
      <c r="BO25" s="42"/>
      <c r="BP25" s="42"/>
      <c r="BQ25" s="42"/>
      <c r="BR25" s="42"/>
      <c r="BS25" s="42"/>
      <c r="BT25" s="42"/>
      <c r="BU25" s="42"/>
      <c r="BV25" s="46">
        <v>235</v>
      </c>
    </row>
    <row r="26" spans="1:74" ht="15.75" x14ac:dyDescent="0.25">
      <c r="A26" s="37" t="s">
        <v>10</v>
      </c>
      <c r="B26" s="56"/>
      <c r="C26" s="43"/>
      <c r="D26" s="43">
        <v>2</v>
      </c>
      <c r="E26" s="43"/>
      <c r="F26" s="43"/>
      <c r="G26" s="43"/>
      <c r="H26" s="43">
        <v>1</v>
      </c>
      <c r="I26" s="43"/>
      <c r="J26" s="43">
        <v>1</v>
      </c>
      <c r="K26" s="43">
        <v>2</v>
      </c>
      <c r="L26" s="43">
        <v>5</v>
      </c>
      <c r="M26" s="43">
        <v>2</v>
      </c>
      <c r="N26" s="43">
        <v>1</v>
      </c>
      <c r="O26" s="43">
        <v>3</v>
      </c>
      <c r="P26" s="43">
        <v>2</v>
      </c>
      <c r="Q26" s="43">
        <v>2</v>
      </c>
      <c r="R26" s="43">
        <v>4</v>
      </c>
      <c r="S26" s="52">
        <v>2</v>
      </c>
      <c r="T26" s="43">
        <v>3</v>
      </c>
      <c r="U26" s="43">
        <v>3</v>
      </c>
      <c r="V26" s="43">
        <v>1</v>
      </c>
      <c r="W26" s="43">
        <v>2</v>
      </c>
      <c r="X26" s="43">
        <v>3</v>
      </c>
      <c r="Y26" s="43">
        <v>2</v>
      </c>
      <c r="Z26" s="43">
        <v>3</v>
      </c>
      <c r="AA26" s="43">
        <v>3</v>
      </c>
      <c r="AB26" s="43">
        <v>2</v>
      </c>
      <c r="AC26" s="43">
        <v>3</v>
      </c>
      <c r="AD26" s="43">
        <v>2</v>
      </c>
      <c r="AE26" s="43">
        <v>2</v>
      </c>
      <c r="AF26" s="43">
        <v>2</v>
      </c>
      <c r="AG26" s="43">
        <v>1</v>
      </c>
      <c r="AH26" s="43"/>
      <c r="AI26" s="43">
        <v>1</v>
      </c>
      <c r="AJ26" s="43">
        <v>1</v>
      </c>
      <c r="AK26" s="43"/>
      <c r="AL26" s="43">
        <v>1</v>
      </c>
      <c r="AM26" s="43">
        <v>1</v>
      </c>
      <c r="AN26" s="43"/>
      <c r="AO26" s="43"/>
      <c r="AP26" s="43">
        <v>1</v>
      </c>
      <c r="AQ26" s="43">
        <v>2</v>
      </c>
      <c r="AR26" s="43">
        <v>1</v>
      </c>
      <c r="AS26" s="43"/>
      <c r="AT26" s="43">
        <v>1</v>
      </c>
      <c r="AU26" s="43">
        <v>1</v>
      </c>
      <c r="AV26" s="43"/>
      <c r="AW26" s="52"/>
      <c r="AX26" s="43"/>
      <c r="AY26" s="43">
        <v>1</v>
      </c>
      <c r="AZ26" s="43">
        <v>2</v>
      </c>
      <c r="BA26" s="43"/>
      <c r="BB26" s="43"/>
      <c r="BC26" s="43">
        <v>1</v>
      </c>
      <c r="BD26" s="43">
        <v>1</v>
      </c>
      <c r="BE26" s="43"/>
      <c r="BF26" s="43"/>
      <c r="BG26" s="43">
        <v>1</v>
      </c>
      <c r="BH26" s="43"/>
      <c r="BI26" s="43">
        <v>1</v>
      </c>
      <c r="BJ26" s="43">
        <v>1</v>
      </c>
      <c r="BK26" s="43"/>
      <c r="BL26" s="43"/>
      <c r="BM26" s="43"/>
      <c r="BN26" s="43">
        <v>2</v>
      </c>
      <c r="BO26" s="43"/>
      <c r="BP26" s="43"/>
      <c r="BQ26" s="43"/>
      <c r="BR26" s="43"/>
      <c r="BS26" s="43"/>
      <c r="BT26" s="43"/>
      <c r="BU26" s="43"/>
      <c r="BV26" s="47">
        <v>79</v>
      </c>
    </row>
    <row r="27" spans="1:74" ht="15.75" x14ac:dyDescent="0.25">
      <c r="A27" s="37" t="s">
        <v>12</v>
      </c>
      <c r="B27" s="56"/>
      <c r="C27" s="43"/>
      <c r="D27" s="43"/>
      <c r="E27" s="43"/>
      <c r="F27" s="43"/>
      <c r="G27" s="43"/>
      <c r="H27" s="43"/>
      <c r="I27" s="43"/>
      <c r="J27" s="43">
        <v>2</v>
      </c>
      <c r="K27" s="43"/>
      <c r="L27" s="43"/>
      <c r="M27" s="43">
        <v>1</v>
      </c>
      <c r="N27" s="43">
        <v>1</v>
      </c>
      <c r="O27" s="43"/>
      <c r="P27" s="43">
        <v>5</v>
      </c>
      <c r="Q27" s="43"/>
      <c r="R27" s="43">
        <v>3</v>
      </c>
      <c r="S27" s="52">
        <v>4</v>
      </c>
      <c r="T27" s="43">
        <v>3</v>
      </c>
      <c r="U27" s="43">
        <v>2</v>
      </c>
      <c r="V27" s="43">
        <v>2</v>
      </c>
      <c r="W27" s="43">
        <v>1</v>
      </c>
      <c r="X27" s="43">
        <v>5</v>
      </c>
      <c r="Y27" s="43">
        <v>3</v>
      </c>
      <c r="Z27" s="43">
        <v>2</v>
      </c>
      <c r="AA27" s="43">
        <v>3</v>
      </c>
      <c r="AB27" s="43">
        <v>1</v>
      </c>
      <c r="AC27" s="43">
        <v>1</v>
      </c>
      <c r="AD27" s="43">
        <v>2</v>
      </c>
      <c r="AE27" s="43">
        <v>1</v>
      </c>
      <c r="AF27" s="43">
        <v>2</v>
      </c>
      <c r="AG27" s="43">
        <v>2</v>
      </c>
      <c r="AH27" s="43">
        <v>1</v>
      </c>
      <c r="AI27" s="43">
        <v>2</v>
      </c>
      <c r="AJ27" s="43"/>
      <c r="AK27" s="43"/>
      <c r="AL27" s="43"/>
      <c r="AM27" s="43">
        <v>5</v>
      </c>
      <c r="AN27" s="43">
        <v>1</v>
      </c>
      <c r="AO27" s="43"/>
      <c r="AP27" s="43"/>
      <c r="AQ27" s="43"/>
      <c r="AR27" s="43">
        <v>3</v>
      </c>
      <c r="AS27" s="43"/>
      <c r="AT27" s="43">
        <v>1</v>
      </c>
      <c r="AU27" s="43"/>
      <c r="AV27" s="43"/>
      <c r="AW27" s="52"/>
      <c r="AX27" s="43">
        <v>1</v>
      </c>
      <c r="AY27" s="43">
        <v>1</v>
      </c>
      <c r="AZ27" s="43"/>
      <c r="BA27" s="43"/>
      <c r="BB27" s="43"/>
      <c r="BC27" s="43"/>
      <c r="BD27" s="43">
        <v>1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>
        <v>1</v>
      </c>
      <c r="BO27" s="43"/>
      <c r="BP27" s="43"/>
      <c r="BQ27" s="43"/>
      <c r="BR27" s="43"/>
      <c r="BS27" s="43"/>
      <c r="BT27" s="43"/>
      <c r="BU27" s="43"/>
      <c r="BV27" s="47">
        <v>63</v>
      </c>
    </row>
    <row r="28" spans="1:74" ht="15.75" x14ac:dyDescent="0.25">
      <c r="A28" s="37" t="s">
        <v>15</v>
      </c>
      <c r="B28" s="56"/>
      <c r="C28" s="43"/>
      <c r="D28" s="43"/>
      <c r="E28" s="43"/>
      <c r="F28" s="43">
        <v>1</v>
      </c>
      <c r="G28" s="43">
        <v>1</v>
      </c>
      <c r="H28" s="43">
        <v>2</v>
      </c>
      <c r="I28" s="43"/>
      <c r="J28" s="43"/>
      <c r="K28" s="43"/>
      <c r="L28" s="43">
        <v>3</v>
      </c>
      <c r="M28" s="43">
        <v>1</v>
      </c>
      <c r="N28" s="43">
        <v>3</v>
      </c>
      <c r="O28" s="43">
        <v>1</v>
      </c>
      <c r="P28" s="43">
        <v>1</v>
      </c>
      <c r="Q28" s="43">
        <v>2</v>
      </c>
      <c r="R28" s="43">
        <v>2</v>
      </c>
      <c r="S28" s="52">
        <v>2</v>
      </c>
      <c r="T28" s="43">
        <v>1</v>
      </c>
      <c r="U28" s="43">
        <v>1</v>
      </c>
      <c r="V28" s="43">
        <v>2</v>
      </c>
      <c r="W28" s="43">
        <v>4</v>
      </c>
      <c r="X28" s="43">
        <v>1</v>
      </c>
      <c r="Y28" s="43">
        <v>2</v>
      </c>
      <c r="Z28" s="43">
        <v>3</v>
      </c>
      <c r="AA28" s="43">
        <v>1</v>
      </c>
      <c r="AB28" s="43">
        <v>3</v>
      </c>
      <c r="AC28" s="43">
        <v>3</v>
      </c>
      <c r="AD28" s="43">
        <v>1</v>
      </c>
      <c r="AE28" s="43">
        <v>2</v>
      </c>
      <c r="AF28" s="43">
        <v>6</v>
      </c>
      <c r="AG28" s="43">
        <v>5</v>
      </c>
      <c r="AH28" s="43">
        <v>3</v>
      </c>
      <c r="AI28" s="43">
        <v>3</v>
      </c>
      <c r="AJ28" s="43">
        <v>1</v>
      </c>
      <c r="AK28" s="43">
        <v>1</v>
      </c>
      <c r="AL28" s="43">
        <v>3</v>
      </c>
      <c r="AM28" s="43"/>
      <c r="AN28" s="43"/>
      <c r="AO28" s="43">
        <v>2</v>
      </c>
      <c r="AP28" s="43">
        <v>2</v>
      </c>
      <c r="AQ28" s="43"/>
      <c r="AR28" s="43">
        <v>4</v>
      </c>
      <c r="AS28" s="43">
        <v>1</v>
      </c>
      <c r="AT28" s="43">
        <v>1</v>
      </c>
      <c r="AU28" s="43">
        <v>2</v>
      </c>
      <c r="AV28" s="43">
        <v>4</v>
      </c>
      <c r="AW28" s="52"/>
      <c r="AX28" s="43">
        <v>3</v>
      </c>
      <c r="AY28" s="43"/>
      <c r="AZ28" s="43">
        <v>1</v>
      </c>
      <c r="BA28" s="43">
        <v>1</v>
      </c>
      <c r="BB28" s="43">
        <v>1</v>
      </c>
      <c r="BC28" s="43"/>
      <c r="BD28" s="43">
        <v>2</v>
      </c>
      <c r="BE28" s="43"/>
      <c r="BF28" s="43">
        <v>1</v>
      </c>
      <c r="BG28" s="43">
        <v>1</v>
      </c>
      <c r="BH28" s="43"/>
      <c r="BI28" s="43">
        <v>1</v>
      </c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7">
        <v>92</v>
      </c>
    </row>
    <row r="29" spans="1:74" ht="15.75" x14ac:dyDescent="0.25">
      <c r="A29" s="37" t="s">
        <v>117</v>
      </c>
      <c r="B29" s="56"/>
      <c r="C29" s="43"/>
      <c r="D29" s="43"/>
      <c r="E29" s="43">
        <v>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52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52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7">
        <v>1</v>
      </c>
    </row>
    <row r="30" spans="1:74" ht="15.75" x14ac:dyDescent="0.25">
      <c r="A30" s="36" t="s">
        <v>16</v>
      </c>
      <c r="B30" s="55"/>
      <c r="C30" s="42"/>
      <c r="D30" s="42"/>
      <c r="E30" s="42"/>
      <c r="F30" s="42"/>
      <c r="G30" s="42"/>
      <c r="H30" s="42">
        <v>1</v>
      </c>
      <c r="I30" s="42">
        <v>3</v>
      </c>
      <c r="J30" s="42">
        <v>1</v>
      </c>
      <c r="K30" s="42"/>
      <c r="L30" s="42">
        <v>2</v>
      </c>
      <c r="M30" s="42">
        <v>8</v>
      </c>
      <c r="N30" s="42">
        <v>3</v>
      </c>
      <c r="O30" s="42">
        <v>6</v>
      </c>
      <c r="P30" s="42">
        <v>6</v>
      </c>
      <c r="Q30" s="42">
        <v>5</v>
      </c>
      <c r="R30" s="42">
        <v>1</v>
      </c>
      <c r="S30" s="51">
        <v>7</v>
      </c>
      <c r="T30" s="42">
        <v>4</v>
      </c>
      <c r="U30" s="42">
        <v>4</v>
      </c>
      <c r="V30" s="42">
        <v>3</v>
      </c>
      <c r="W30" s="42">
        <v>1</v>
      </c>
      <c r="X30" s="42">
        <v>1</v>
      </c>
      <c r="Y30" s="42">
        <v>3</v>
      </c>
      <c r="Z30" s="42">
        <v>2</v>
      </c>
      <c r="AA30" s="42">
        <v>2</v>
      </c>
      <c r="AB30" s="42"/>
      <c r="AC30" s="42">
        <v>2</v>
      </c>
      <c r="AD30" s="42">
        <v>3</v>
      </c>
      <c r="AE30" s="42">
        <v>6</v>
      </c>
      <c r="AF30" s="42">
        <v>5</v>
      </c>
      <c r="AG30" s="42">
        <v>3</v>
      </c>
      <c r="AH30" s="42">
        <v>5</v>
      </c>
      <c r="AI30" s="42">
        <v>3</v>
      </c>
      <c r="AJ30" s="42">
        <v>2</v>
      </c>
      <c r="AK30" s="42">
        <v>4</v>
      </c>
      <c r="AL30" s="42">
        <v>1</v>
      </c>
      <c r="AM30" s="42">
        <v>4</v>
      </c>
      <c r="AN30" s="42">
        <v>2</v>
      </c>
      <c r="AO30" s="42">
        <v>4</v>
      </c>
      <c r="AP30" s="42"/>
      <c r="AQ30" s="42">
        <v>2</v>
      </c>
      <c r="AR30" s="42">
        <v>6</v>
      </c>
      <c r="AS30" s="42">
        <v>2</v>
      </c>
      <c r="AT30" s="42">
        <v>1</v>
      </c>
      <c r="AU30" s="42">
        <v>1</v>
      </c>
      <c r="AV30" s="42"/>
      <c r="AW30" s="51"/>
      <c r="AX30" s="42">
        <v>2</v>
      </c>
      <c r="AY30" s="42">
        <v>1</v>
      </c>
      <c r="AZ30" s="42"/>
      <c r="BA30" s="42">
        <v>2</v>
      </c>
      <c r="BB30" s="42"/>
      <c r="BC30" s="42">
        <v>1</v>
      </c>
      <c r="BD30" s="42"/>
      <c r="BE30" s="42">
        <v>1</v>
      </c>
      <c r="BF30" s="42"/>
      <c r="BG30" s="42"/>
      <c r="BH30" s="42"/>
      <c r="BI30" s="42"/>
      <c r="BJ30" s="42">
        <v>1</v>
      </c>
      <c r="BK30" s="42"/>
      <c r="BL30" s="42">
        <v>1</v>
      </c>
      <c r="BM30" s="42"/>
      <c r="BN30" s="42"/>
      <c r="BO30" s="42"/>
      <c r="BP30" s="42">
        <v>1</v>
      </c>
      <c r="BQ30" s="42"/>
      <c r="BR30" s="42"/>
      <c r="BS30" s="42"/>
      <c r="BT30" s="42"/>
      <c r="BU30" s="42"/>
      <c r="BV30" s="46">
        <v>129</v>
      </c>
    </row>
    <row r="31" spans="1:74" ht="15.75" x14ac:dyDescent="0.25">
      <c r="A31" s="37" t="s">
        <v>10</v>
      </c>
      <c r="B31" s="5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>
        <v>1</v>
      </c>
      <c r="O31" s="43"/>
      <c r="P31" s="43"/>
      <c r="Q31" s="43"/>
      <c r="R31" s="43"/>
      <c r="S31" s="5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52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7">
        <v>1</v>
      </c>
    </row>
    <row r="32" spans="1:74" ht="15.75" x14ac:dyDescent="0.25">
      <c r="A32" s="37" t="s">
        <v>15</v>
      </c>
      <c r="B32" s="56"/>
      <c r="C32" s="43"/>
      <c r="D32" s="43"/>
      <c r="E32" s="43"/>
      <c r="F32" s="43"/>
      <c r="G32" s="43"/>
      <c r="H32" s="43">
        <v>1</v>
      </c>
      <c r="I32" s="43">
        <v>3</v>
      </c>
      <c r="J32" s="43">
        <v>1</v>
      </c>
      <c r="K32" s="43"/>
      <c r="L32" s="43">
        <v>2</v>
      </c>
      <c r="M32" s="43">
        <v>8</v>
      </c>
      <c r="N32" s="43">
        <v>2</v>
      </c>
      <c r="O32" s="43">
        <v>6</v>
      </c>
      <c r="P32" s="43">
        <v>6</v>
      </c>
      <c r="Q32" s="43">
        <v>5</v>
      </c>
      <c r="R32" s="43">
        <v>1</v>
      </c>
      <c r="S32" s="52">
        <v>7</v>
      </c>
      <c r="T32" s="43">
        <v>4</v>
      </c>
      <c r="U32" s="43">
        <v>4</v>
      </c>
      <c r="V32" s="43">
        <v>3</v>
      </c>
      <c r="W32" s="43">
        <v>1</v>
      </c>
      <c r="X32" s="43">
        <v>1</v>
      </c>
      <c r="Y32" s="43">
        <v>3</v>
      </c>
      <c r="Z32" s="43">
        <v>2</v>
      </c>
      <c r="AA32" s="43">
        <v>2</v>
      </c>
      <c r="AB32" s="43"/>
      <c r="AC32" s="43">
        <v>2</v>
      </c>
      <c r="AD32" s="43">
        <v>3</v>
      </c>
      <c r="AE32" s="43">
        <v>6</v>
      </c>
      <c r="AF32" s="43">
        <v>5</v>
      </c>
      <c r="AG32" s="43">
        <v>3</v>
      </c>
      <c r="AH32" s="43">
        <v>5</v>
      </c>
      <c r="AI32" s="43">
        <v>3</v>
      </c>
      <c r="AJ32" s="43">
        <v>2</v>
      </c>
      <c r="AK32" s="43">
        <v>4</v>
      </c>
      <c r="AL32" s="43">
        <v>1</v>
      </c>
      <c r="AM32" s="43">
        <v>4</v>
      </c>
      <c r="AN32" s="43">
        <v>2</v>
      </c>
      <c r="AO32" s="43">
        <v>4</v>
      </c>
      <c r="AP32" s="43"/>
      <c r="AQ32" s="43">
        <v>2</v>
      </c>
      <c r="AR32" s="43">
        <v>6</v>
      </c>
      <c r="AS32" s="43">
        <v>2</v>
      </c>
      <c r="AT32" s="43">
        <v>1</v>
      </c>
      <c r="AU32" s="43">
        <v>1</v>
      </c>
      <c r="AV32" s="43"/>
      <c r="AW32" s="52"/>
      <c r="AX32" s="43">
        <v>2</v>
      </c>
      <c r="AY32" s="43">
        <v>1</v>
      </c>
      <c r="AZ32" s="43"/>
      <c r="BA32" s="43">
        <v>2</v>
      </c>
      <c r="BB32" s="43"/>
      <c r="BC32" s="43">
        <v>1</v>
      </c>
      <c r="BD32" s="43"/>
      <c r="BE32" s="43">
        <v>1</v>
      </c>
      <c r="BF32" s="43"/>
      <c r="BG32" s="43"/>
      <c r="BH32" s="43"/>
      <c r="BI32" s="43"/>
      <c r="BJ32" s="43">
        <v>1</v>
      </c>
      <c r="BK32" s="43"/>
      <c r="BL32" s="43">
        <v>1</v>
      </c>
      <c r="BM32" s="43"/>
      <c r="BN32" s="43"/>
      <c r="BO32" s="43"/>
      <c r="BP32" s="43">
        <v>1</v>
      </c>
      <c r="BQ32" s="43"/>
      <c r="BR32" s="43"/>
      <c r="BS32" s="43"/>
      <c r="BT32" s="43"/>
      <c r="BU32" s="43"/>
      <c r="BV32" s="47">
        <v>128</v>
      </c>
    </row>
    <row r="33" spans="1:74" ht="15.75" x14ac:dyDescent="0.25">
      <c r="A33" s="36" t="s">
        <v>21</v>
      </c>
      <c r="B33" s="55"/>
      <c r="C33" s="42"/>
      <c r="D33" s="42"/>
      <c r="E33" s="42"/>
      <c r="F33" s="42"/>
      <c r="G33" s="42"/>
      <c r="H33" s="42">
        <v>5</v>
      </c>
      <c r="I33" s="42">
        <v>4</v>
      </c>
      <c r="J33" s="42">
        <v>4</v>
      </c>
      <c r="K33" s="42">
        <v>5</v>
      </c>
      <c r="L33" s="42">
        <v>6</v>
      </c>
      <c r="M33" s="42">
        <v>6</v>
      </c>
      <c r="N33" s="42">
        <v>13</v>
      </c>
      <c r="O33" s="42">
        <v>8</v>
      </c>
      <c r="P33" s="42">
        <v>4</v>
      </c>
      <c r="Q33" s="42">
        <v>7</v>
      </c>
      <c r="R33" s="42">
        <v>9</v>
      </c>
      <c r="S33" s="51">
        <v>4</v>
      </c>
      <c r="T33" s="42">
        <v>9</v>
      </c>
      <c r="U33" s="42">
        <v>5</v>
      </c>
      <c r="V33" s="42">
        <v>6</v>
      </c>
      <c r="W33" s="42">
        <v>6</v>
      </c>
      <c r="X33" s="42">
        <v>3</v>
      </c>
      <c r="Y33" s="42">
        <v>6</v>
      </c>
      <c r="Z33" s="42">
        <v>2</v>
      </c>
      <c r="AA33" s="42">
        <v>3</v>
      </c>
      <c r="AB33" s="42">
        <v>12</v>
      </c>
      <c r="AC33" s="42">
        <v>13</v>
      </c>
      <c r="AD33" s="42">
        <v>7</v>
      </c>
      <c r="AE33" s="42">
        <v>8</v>
      </c>
      <c r="AF33" s="42">
        <v>5</v>
      </c>
      <c r="AG33" s="42">
        <v>4</v>
      </c>
      <c r="AH33" s="42">
        <v>8</v>
      </c>
      <c r="AI33" s="42">
        <v>3</v>
      </c>
      <c r="AJ33" s="42">
        <v>5</v>
      </c>
      <c r="AK33" s="42">
        <v>5</v>
      </c>
      <c r="AL33" s="42">
        <v>6</v>
      </c>
      <c r="AM33" s="42">
        <v>4</v>
      </c>
      <c r="AN33" s="42"/>
      <c r="AO33" s="42">
        <v>4</v>
      </c>
      <c r="AP33" s="42">
        <v>3</v>
      </c>
      <c r="AQ33" s="42"/>
      <c r="AR33" s="42">
        <v>1</v>
      </c>
      <c r="AS33" s="42">
        <v>3</v>
      </c>
      <c r="AT33" s="42">
        <v>4</v>
      </c>
      <c r="AU33" s="42">
        <v>1</v>
      </c>
      <c r="AV33" s="42">
        <v>2</v>
      </c>
      <c r="AW33" s="51">
        <v>1</v>
      </c>
      <c r="AX33" s="42">
        <v>2</v>
      </c>
      <c r="AY33" s="42"/>
      <c r="AZ33" s="42"/>
      <c r="BA33" s="42">
        <v>1</v>
      </c>
      <c r="BB33" s="42">
        <v>1</v>
      </c>
      <c r="BC33" s="42">
        <v>1</v>
      </c>
      <c r="BD33" s="42">
        <v>2</v>
      </c>
      <c r="BE33" s="42">
        <v>3</v>
      </c>
      <c r="BF33" s="42"/>
      <c r="BG33" s="42">
        <v>1</v>
      </c>
      <c r="BH33" s="42"/>
      <c r="BI33" s="42"/>
      <c r="BJ33" s="42"/>
      <c r="BK33" s="42"/>
      <c r="BL33" s="42"/>
      <c r="BM33" s="42"/>
      <c r="BN33" s="42"/>
      <c r="BO33" s="42"/>
      <c r="BP33" s="42">
        <v>1</v>
      </c>
      <c r="BQ33" s="42"/>
      <c r="BR33" s="42"/>
      <c r="BS33" s="42">
        <v>1</v>
      </c>
      <c r="BT33" s="42"/>
      <c r="BU33" s="42"/>
      <c r="BV33" s="46">
        <v>227</v>
      </c>
    </row>
    <row r="34" spans="1:74" ht="15.75" x14ac:dyDescent="0.25">
      <c r="A34" s="37" t="s">
        <v>15</v>
      </c>
      <c r="B34" s="56"/>
      <c r="C34" s="43"/>
      <c r="D34" s="43"/>
      <c r="E34" s="43"/>
      <c r="F34" s="43"/>
      <c r="G34" s="43"/>
      <c r="H34" s="43">
        <v>5</v>
      </c>
      <c r="I34" s="43">
        <v>4</v>
      </c>
      <c r="J34" s="43">
        <v>4</v>
      </c>
      <c r="K34" s="43">
        <v>5</v>
      </c>
      <c r="L34" s="43">
        <v>6</v>
      </c>
      <c r="M34" s="43">
        <v>6</v>
      </c>
      <c r="N34" s="43">
        <v>13</v>
      </c>
      <c r="O34" s="43">
        <v>8</v>
      </c>
      <c r="P34" s="43">
        <v>4</v>
      </c>
      <c r="Q34" s="43">
        <v>7</v>
      </c>
      <c r="R34" s="43">
        <v>9</v>
      </c>
      <c r="S34" s="52">
        <v>4</v>
      </c>
      <c r="T34" s="43">
        <v>9</v>
      </c>
      <c r="U34" s="43">
        <v>5</v>
      </c>
      <c r="V34" s="43">
        <v>6</v>
      </c>
      <c r="W34" s="43">
        <v>6</v>
      </c>
      <c r="X34" s="43">
        <v>3</v>
      </c>
      <c r="Y34" s="43">
        <v>6</v>
      </c>
      <c r="Z34" s="43">
        <v>2</v>
      </c>
      <c r="AA34" s="43">
        <v>3</v>
      </c>
      <c r="AB34" s="43">
        <v>12</v>
      </c>
      <c r="AC34" s="43">
        <v>13</v>
      </c>
      <c r="AD34" s="43">
        <v>7</v>
      </c>
      <c r="AE34" s="43">
        <v>8</v>
      </c>
      <c r="AF34" s="43">
        <v>5</v>
      </c>
      <c r="AG34" s="43">
        <v>4</v>
      </c>
      <c r="AH34" s="43">
        <v>8</v>
      </c>
      <c r="AI34" s="43">
        <v>3</v>
      </c>
      <c r="AJ34" s="43">
        <v>5</v>
      </c>
      <c r="AK34" s="43">
        <v>5</v>
      </c>
      <c r="AL34" s="43">
        <v>6</v>
      </c>
      <c r="AM34" s="43">
        <v>4</v>
      </c>
      <c r="AN34" s="43"/>
      <c r="AO34" s="43">
        <v>4</v>
      </c>
      <c r="AP34" s="43">
        <v>3</v>
      </c>
      <c r="AQ34" s="43"/>
      <c r="AR34" s="43">
        <v>1</v>
      </c>
      <c r="AS34" s="43">
        <v>3</v>
      </c>
      <c r="AT34" s="43">
        <v>4</v>
      </c>
      <c r="AU34" s="43">
        <v>1</v>
      </c>
      <c r="AV34" s="43">
        <v>2</v>
      </c>
      <c r="AW34" s="52">
        <v>1</v>
      </c>
      <c r="AX34" s="43">
        <v>2</v>
      </c>
      <c r="AY34" s="43"/>
      <c r="AZ34" s="43"/>
      <c r="BA34" s="43">
        <v>1</v>
      </c>
      <c r="BB34" s="43">
        <v>1</v>
      </c>
      <c r="BC34" s="43">
        <v>1</v>
      </c>
      <c r="BD34" s="43">
        <v>2</v>
      </c>
      <c r="BE34" s="43">
        <v>3</v>
      </c>
      <c r="BF34" s="43"/>
      <c r="BG34" s="43">
        <v>1</v>
      </c>
      <c r="BH34" s="43"/>
      <c r="BI34" s="43"/>
      <c r="BJ34" s="43"/>
      <c r="BK34" s="43"/>
      <c r="BL34" s="43"/>
      <c r="BM34" s="43"/>
      <c r="BN34" s="43"/>
      <c r="BO34" s="43"/>
      <c r="BP34" s="43">
        <v>1</v>
      </c>
      <c r="BQ34" s="43"/>
      <c r="BR34" s="43"/>
      <c r="BS34" s="43">
        <v>1</v>
      </c>
      <c r="BT34" s="43"/>
      <c r="BU34" s="43"/>
      <c r="BV34" s="47">
        <v>227</v>
      </c>
    </row>
    <row r="35" spans="1:74" ht="15.75" x14ac:dyDescent="0.25">
      <c r="A35" s="36" t="s">
        <v>116</v>
      </c>
      <c r="B35" s="55"/>
      <c r="C35" s="42"/>
      <c r="D35" s="42"/>
      <c r="E35" s="42"/>
      <c r="F35" s="42"/>
      <c r="G35" s="42"/>
      <c r="H35" s="42"/>
      <c r="I35" s="42">
        <v>1</v>
      </c>
      <c r="J35" s="42"/>
      <c r="K35" s="42"/>
      <c r="L35" s="42"/>
      <c r="M35" s="42">
        <v>1</v>
      </c>
      <c r="N35" s="42"/>
      <c r="O35" s="42">
        <v>1</v>
      </c>
      <c r="P35" s="42">
        <v>1</v>
      </c>
      <c r="Q35" s="42"/>
      <c r="R35" s="42">
        <v>3</v>
      </c>
      <c r="S35" s="51">
        <v>1</v>
      </c>
      <c r="T35" s="42">
        <v>1</v>
      </c>
      <c r="U35" s="42">
        <v>1</v>
      </c>
      <c r="V35" s="42">
        <v>2</v>
      </c>
      <c r="W35" s="42">
        <v>1</v>
      </c>
      <c r="X35" s="42"/>
      <c r="Y35" s="42"/>
      <c r="Z35" s="42"/>
      <c r="AA35" s="42">
        <v>1</v>
      </c>
      <c r="AB35" s="42">
        <v>2</v>
      </c>
      <c r="AC35" s="42">
        <v>2</v>
      </c>
      <c r="AD35" s="42"/>
      <c r="AE35" s="42">
        <v>2</v>
      </c>
      <c r="AF35" s="42">
        <v>2</v>
      </c>
      <c r="AG35" s="42">
        <v>1</v>
      </c>
      <c r="AH35" s="42"/>
      <c r="AI35" s="42"/>
      <c r="AJ35" s="42">
        <v>1</v>
      </c>
      <c r="AK35" s="42">
        <v>1</v>
      </c>
      <c r="AL35" s="42">
        <v>1</v>
      </c>
      <c r="AM35" s="42"/>
      <c r="AN35" s="42">
        <v>2</v>
      </c>
      <c r="AO35" s="42"/>
      <c r="AP35" s="42"/>
      <c r="AQ35" s="42">
        <v>1</v>
      </c>
      <c r="AR35" s="42"/>
      <c r="AS35" s="42"/>
      <c r="AT35" s="42">
        <v>2</v>
      </c>
      <c r="AU35" s="42"/>
      <c r="AV35" s="42"/>
      <c r="AW35" s="51">
        <v>2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>
        <v>1</v>
      </c>
      <c r="BN35" s="42"/>
      <c r="BO35" s="42"/>
      <c r="BP35" s="42"/>
      <c r="BQ35" s="42"/>
      <c r="BR35" s="42"/>
      <c r="BS35" s="42"/>
      <c r="BT35" s="42"/>
      <c r="BU35" s="42"/>
      <c r="BV35" s="46">
        <v>34</v>
      </c>
    </row>
    <row r="36" spans="1:74" ht="15.75" x14ac:dyDescent="0.25">
      <c r="A36" s="37" t="s">
        <v>15</v>
      </c>
      <c r="B36" s="56"/>
      <c r="C36" s="43"/>
      <c r="D36" s="43"/>
      <c r="E36" s="43"/>
      <c r="F36" s="43"/>
      <c r="G36" s="43"/>
      <c r="H36" s="43"/>
      <c r="I36" s="43">
        <v>1</v>
      </c>
      <c r="J36" s="43"/>
      <c r="K36" s="43"/>
      <c r="L36" s="43"/>
      <c r="M36" s="43">
        <v>1</v>
      </c>
      <c r="N36" s="43"/>
      <c r="O36" s="43">
        <v>1</v>
      </c>
      <c r="P36" s="43">
        <v>1</v>
      </c>
      <c r="Q36" s="43"/>
      <c r="R36" s="43">
        <v>3</v>
      </c>
      <c r="S36" s="52">
        <v>1</v>
      </c>
      <c r="T36" s="43">
        <v>1</v>
      </c>
      <c r="U36" s="43">
        <v>1</v>
      </c>
      <c r="V36" s="43">
        <v>2</v>
      </c>
      <c r="W36" s="43">
        <v>1</v>
      </c>
      <c r="X36" s="43"/>
      <c r="Y36" s="43"/>
      <c r="Z36" s="43"/>
      <c r="AA36" s="43">
        <v>1</v>
      </c>
      <c r="AB36" s="43">
        <v>2</v>
      </c>
      <c r="AC36" s="43">
        <v>2</v>
      </c>
      <c r="AD36" s="43"/>
      <c r="AE36" s="43">
        <v>2</v>
      </c>
      <c r="AF36" s="43">
        <v>2</v>
      </c>
      <c r="AG36" s="43">
        <v>1</v>
      </c>
      <c r="AH36" s="43"/>
      <c r="AI36" s="43"/>
      <c r="AJ36" s="43">
        <v>1</v>
      </c>
      <c r="AK36" s="43">
        <v>1</v>
      </c>
      <c r="AL36" s="43">
        <v>1</v>
      </c>
      <c r="AM36" s="43"/>
      <c r="AN36" s="43">
        <v>2</v>
      </c>
      <c r="AO36" s="43"/>
      <c r="AP36" s="43"/>
      <c r="AQ36" s="43">
        <v>1</v>
      </c>
      <c r="AR36" s="43"/>
      <c r="AS36" s="43"/>
      <c r="AT36" s="43">
        <v>2</v>
      </c>
      <c r="AU36" s="43"/>
      <c r="AV36" s="43"/>
      <c r="AW36" s="52">
        <v>2</v>
      </c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>
        <v>1</v>
      </c>
      <c r="BN36" s="43"/>
      <c r="BO36" s="43"/>
      <c r="BP36" s="43"/>
      <c r="BQ36" s="43"/>
      <c r="BR36" s="43"/>
      <c r="BS36" s="43"/>
      <c r="BT36" s="43"/>
      <c r="BU36" s="43"/>
      <c r="BV36" s="47">
        <v>34</v>
      </c>
    </row>
    <row r="37" spans="1:74" ht="15.75" x14ac:dyDescent="0.25">
      <c r="A37" s="36" t="s">
        <v>23</v>
      </c>
      <c r="B37" s="55"/>
      <c r="C37" s="42"/>
      <c r="D37" s="42"/>
      <c r="E37" s="42"/>
      <c r="F37" s="42"/>
      <c r="G37" s="42"/>
      <c r="H37" s="42">
        <v>2</v>
      </c>
      <c r="I37" s="42">
        <v>5</v>
      </c>
      <c r="J37" s="42">
        <v>9</v>
      </c>
      <c r="K37" s="42">
        <v>4</v>
      </c>
      <c r="L37" s="42">
        <v>13</v>
      </c>
      <c r="M37" s="42">
        <v>5</v>
      </c>
      <c r="N37" s="42">
        <v>10</v>
      </c>
      <c r="O37" s="42">
        <v>13</v>
      </c>
      <c r="P37" s="42">
        <v>6</v>
      </c>
      <c r="Q37" s="42">
        <v>11</v>
      </c>
      <c r="R37" s="42">
        <v>7</v>
      </c>
      <c r="S37" s="51">
        <v>10</v>
      </c>
      <c r="T37" s="42">
        <v>6</v>
      </c>
      <c r="U37" s="42">
        <v>13</v>
      </c>
      <c r="V37" s="42">
        <v>13</v>
      </c>
      <c r="W37" s="42">
        <v>13</v>
      </c>
      <c r="X37" s="42">
        <v>10</v>
      </c>
      <c r="Y37" s="42">
        <v>8</v>
      </c>
      <c r="Z37" s="42">
        <v>9</v>
      </c>
      <c r="AA37" s="42">
        <v>16</v>
      </c>
      <c r="AB37" s="42">
        <v>13</v>
      </c>
      <c r="AC37" s="42">
        <v>9</v>
      </c>
      <c r="AD37" s="42">
        <v>7</v>
      </c>
      <c r="AE37" s="42">
        <v>6</v>
      </c>
      <c r="AF37" s="42">
        <v>8</v>
      </c>
      <c r="AG37" s="42">
        <v>9</v>
      </c>
      <c r="AH37" s="42">
        <v>10</v>
      </c>
      <c r="AI37" s="42">
        <v>7</v>
      </c>
      <c r="AJ37" s="42">
        <v>13</v>
      </c>
      <c r="AK37" s="42">
        <v>8</v>
      </c>
      <c r="AL37" s="42">
        <v>7</v>
      </c>
      <c r="AM37" s="42">
        <v>6</v>
      </c>
      <c r="AN37" s="42">
        <v>7</v>
      </c>
      <c r="AO37" s="42">
        <v>4</v>
      </c>
      <c r="AP37" s="42">
        <v>7</v>
      </c>
      <c r="AQ37" s="42">
        <v>5</v>
      </c>
      <c r="AR37" s="42">
        <v>4</v>
      </c>
      <c r="AS37" s="42">
        <v>1</v>
      </c>
      <c r="AT37" s="42">
        <v>7</v>
      </c>
      <c r="AU37" s="42">
        <v>2</v>
      </c>
      <c r="AV37" s="42">
        <v>5</v>
      </c>
      <c r="AW37" s="51">
        <v>3</v>
      </c>
      <c r="AX37" s="42">
        <v>4</v>
      </c>
      <c r="AY37" s="42">
        <v>3</v>
      </c>
      <c r="AZ37" s="42">
        <v>4</v>
      </c>
      <c r="BA37" s="42">
        <v>4</v>
      </c>
      <c r="BB37" s="42">
        <v>1</v>
      </c>
      <c r="BC37" s="42">
        <v>3</v>
      </c>
      <c r="BD37" s="42">
        <v>3</v>
      </c>
      <c r="BE37" s="42">
        <v>2</v>
      </c>
      <c r="BF37" s="42">
        <v>4</v>
      </c>
      <c r="BG37" s="42">
        <v>1</v>
      </c>
      <c r="BH37" s="42"/>
      <c r="BI37" s="42"/>
      <c r="BJ37" s="42"/>
      <c r="BK37" s="42"/>
      <c r="BL37" s="42"/>
      <c r="BM37" s="42"/>
      <c r="BN37" s="42"/>
      <c r="BO37" s="42"/>
      <c r="BP37" s="42">
        <v>1</v>
      </c>
      <c r="BQ37" s="42"/>
      <c r="BR37" s="42"/>
      <c r="BS37" s="42"/>
      <c r="BT37" s="42"/>
      <c r="BU37" s="42"/>
      <c r="BV37" s="46">
        <v>361</v>
      </c>
    </row>
    <row r="38" spans="1:74" ht="15.75" x14ac:dyDescent="0.25">
      <c r="A38" s="37" t="s">
        <v>5</v>
      </c>
      <c r="B38" s="5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2">
        <v>1</v>
      </c>
      <c r="T38" s="43"/>
      <c r="U38" s="43"/>
      <c r="V38" s="43">
        <v>1</v>
      </c>
      <c r="W38" s="43"/>
      <c r="X38" s="43">
        <v>1</v>
      </c>
      <c r="Y38" s="43"/>
      <c r="Z38" s="43"/>
      <c r="AA38" s="43">
        <v>1</v>
      </c>
      <c r="AB38" s="43">
        <v>1</v>
      </c>
      <c r="AC38" s="43">
        <v>1</v>
      </c>
      <c r="AD38" s="43"/>
      <c r="AE38" s="43"/>
      <c r="AF38" s="43"/>
      <c r="AG38" s="43">
        <v>1</v>
      </c>
      <c r="AH38" s="43">
        <v>1</v>
      </c>
      <c r="AI38" s="43">
        <v>1</v>
      </c>
      <c r="AJ38" s="43"/>
      <c r="AK38" s="43"/>
      <c r="AL38" s="43">
        <v>1</v>
      </c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52"/>
      <c r="AX38" s="43"/>
      <c r="AY38" s="43">
        <v>1</v>
      </c>
      <c r="AZ38" s="43"/>
      <c r="BA38" s="43"/>
      <c r="BB38" s="43"/>
      <c r="BC38" s="43">
        <v>1</v>
      </c>
      <c r="BD38" s="43">
        <v>1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7">
        <v>13</v>
      </c>
    </row>
    <row r="39" spans="1:74" ht="15.75" x14ac:dyDescent="0.25">
      <c r="A39" s="37" t="s">
        <v>6</v>
      </c>
      <c r="B39" s="56"/>
      <c r="C39" s="43"/>
      <c r="D39" s="43"/>
      <c r="E39" s="43"/>
      <c r="F39" s="43"/>
      <c r="G39" s="43"/>
      <c r="H39" s="43">
        <v>1</v>
      </c>
      <c r="I39" s="43"/>
      <c r="J39" s="43">
        <v>1</v>
      </c>
      <c r="K39" s="43">
        <v>1</v>
      </c>
      <c r="L39" s="43"/>
      <c r="M39" s="43"/>
      <c r="N39" s="43">
        <v>2</v>
      </c>
      <c r="O39" s="43">
        <v>1</v>
      </c>
      <c r="P39" s="43"/>
      <c r="Q39" s="43">
        <v>1</v>
      </c>
      <c r="R39" s="43">
        <v>1</v>
      </c>
      <c r="S39" s="52">
        <v>2</v>
      </c>
      <c r="T39" s="43">
        <v>1</v>
      </c>
      <c r="U39" s="43">
        <v>1</v>
      </c>
      <c r="V39" s="43">
        <v>3</v>
      </c>
      <c r="W39" s="43">
        <v>2</v>
      </c>
      <c r="X39" s="43"/>
      <c r="Y39" s="43"/>
      <c r="Z39" s="43"/>
      <c r="AA39" s="43">
        <v>1</v>
      </c>
      <c r="AB39" s="43"/>
      <c r="AC39" s="43"/>
      <c r="AD39" s="43"/>
      <c r="AE39" s="43"/>
      <c r="AF39" s="43">
        <v>1</v>
      </c>
      <c r="AG39" s="43"/>
      <c r="AH39" s="43">
        <v>1</v>
      </c>
      <c r="AI39" s="43"/>
      <c r="AJ39" s="43"/>
      <c r="AK39" s="43">
        <v>1</v>
      </c>
      <c r="AL39" s="43"/>
      <c r="AM39" s="43">
        <v>1</v>
      </c>
      <c r="AN39" s="43"/>
      <c r="AO39" s="43">
        <v>1</v>
      </c>
      <c r="AP39" s="43"/>
      <c r="AQ39" s="43"/>
      <c r="AR39" s="43">
        <v>1</v>
      </c>
      <c r="AS39" s="43"/>
      <c r="AT39" s="43"/>
      <c r="AU39" s="43"/>
      <c r="AV39" s="43"/>
      <c r="AW39" s="52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7">
        <v>24</v>
      </c>
    </row>
    <row r="40" spans="1:74" ht="15.75" x14ac:dyDescent="0.25">
      <c r="A40" s="37" t="s">
        <v>7</v>
      </c>
      <c r="B40" s="56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52"/>
      <c r="T40" s="43">
        <v>1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>
        <v>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52"/>
      <c r="AX40" s="43"/>
      <c r="AY40" s="43"/>
      <c r="AZ40" s="43"/>
      <c r="BA40" s="43"/>
      <c r="BB40" s="43"/>
      <c r="BC40" s="43"/>
      <c r="BD40" s="43"/>
      <c r="BE40" s="43">
        <v>1</v>
      </c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7">
        <v>3</v>
      </c>
    </row>
    <row r="41" spans="1:74" ht="15.75" x14ac:dyDescent="0.25">
      <c r="A41" s="37" t="s">
        <v>8</v>
      </c>
      <c r="B41" s="5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52"/>
      <c r="T41" s="43"/>
      <c r="U41" s="43"/>
      <c r="V41" s="43"/>
      <c r="W41" s="43"/>
      <c r="X41" s="43">
        <v>1</v>
      </c>
      <c r="Y41" s="43"/>
      <c r="Z41" s="43"/>
      <c r="AA41" s="43"/>
      <c r="AB41" s="43">
        <v>1</v>
      </c>
      <c r="AC41" s="43"/>
      <c r="AD41" s="43"/>
      <c r="AE41" s="43"/>
      <c r="AF41" s="43"/>
      <c r="AG41" s="43">
        <v>1</v>
      </c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52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7">
        <v>3</v>
      </c>
    </row>
    <row r="42" spans="1:74" ht="15.75" x14ac:dyDescent="0.25">
      <c r="A42" s="37" t="s">
        <v>122</v>
      </c>
      <c r="B42" s="56"/>
      <c r="C42" s="43"/>
      <c r="D42" s="43"/>
      <c r="E42" s="43"/>
      <c r="F42" s="43"/>
      <c r="G42" s="43"/>
      <c r="H42" s="43"/>
      <c r="I42" s="43"/>
      <c r="J42" s="43">
        <v>1</v>
      </c>
      <c r="K42" s="43"/>
      <c r="L42" s="43"/>
      <c r="M42" s="43"/>
      <c r="N42" s="43"/>
      <c r="O42" s="43"/>
      <c r="P42" s="43">
        <v>1</v>
      </c>
      <c r="Q42" s="43">
        <v>2</v>
      </c>
      <c r="R42" s="43"/>
      <c r="S42" s="52">
        <v>1</v>
      </c>
      <c r="T42" s="43"/>
      <c r="U42" s="43"/>
      <c r="V42" s="43">
        <v>1</v>
      </c>
      <c r="W42" s="43">
        <v>1</v>
      </c>
      <c r="X42" s="43"/>
      <c r="Y42" s="43">
        <v>1</v>
      </c>
      <c r="Z42" s="43"/>
      <c r="AA42" s="43"/>
      <c r="AB42" s="43">
        <v>1</v>
      </c>
      <c r="AC42" s="43"/>
      <c r="AD42" s="43">
        <v>1</v>
      </c>
      <c r="AE42" s="43"/>
      <c r="AF42" s="43"/>
      <c r="AG42" s="43"/>
      <c r="AH42" s="43"/>
      <c r="AI42" s="43">
        <v>2</v>
      </c>
      <c r="AJ42" s="43"/>
      <c r="AK42" s="43">
        <v>1</v>
      </c>
      <c r="AL42" s="43"/>
      <c r="AM42" s="43"/>
      <c r="AN42" s="43">
        <v>1</v>
      </c>
      <c r="AO42" s="43"/>
      <c r="AP42" s="43"/>
      <c r="AQ42" s="43"/>
      <c r="AR42" s="43"/>
      <c r="AS42" s="43">
        <v>1</v>
      </c>
      <c r="AT42" s="43"/>
      <c r="AU42" s="43"/>
      <c r="AV42" s="43"/>
      <c r="AW42" s="52"/>
      <c r="AX42" s="43"/>
      <c r="AY42" s="43"/>
      <c r="AZ42" s="43"/>
      <c r="BA42" s="43"/>
      <c r="BB42" s="43"/>
      <c r="BC42" s="43"/>
      <c r="BD42" s="43"/>
      <c r="BE42" s="43">
        <v>1</v>
      </c>
      <c r="BF42" s="43"/>
      <c r="BG42" s="43">
        <v>1</v>
      </c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7">
        <v>17</v>
      </c>
    </row>
    <row r="43" spans="1:74" ht="15.75" x14ac:dyDescent="0.25">
      <c r="A43" s="37" t="s">
        <v>10</v>
      </c>
      <c r="B43" s="56"/>
      <c r="C43" s="43"/>
      <c r="D43" s="43"/>
      <c r="E43" s="43"/>
      <c r="F43" s="43"/>
      <c r="G43" s="43"/>
      <c r="H43" s="43"/>
      <c r="I43" s="43"/>
      <c r="J43" s="43">
        <v>1</v>
      </c>
      <c r="K43" s="43"/>
      <c r="L43" s="43"/>
      <c r="M43" s="43"/>
      <c r="N43" s="43">
        <v>1</v>
      </c>
      <c r="O43" s="43">
        <v>1</v>
      </c>
      <c r="P43" s="43"/>
      <c r="Q43" s="43">
        <v>1</v>
      </c>
      <c r="R43" s="43"/>
      <c r="S43" s="52"/>
      <c r="T43" s="43"/>
      <c r="U43" s="43"/>
      <c r="V43" s="43">
        <v>1</v>
      </c>
      <c r="W43" s="43"/>
      <c r="X43" s="43"/>
      <c r="Y43" s="43"/>
      <c r="Z43" s="43"/>
      <c r="AA43" s="43"/>
      <c r="AB43" s="43">
        <v>1</v>
      </c>
      <c r="AC43" s="43"/>
      <c r="AD43" s="43">
        <v>1</v>
      </c>
      <c r="AE43" s="43">
        <v>1</v>
      </c>
      <c r="AF43" s="43"/>
      <c r="AG43" s="43"/>
      <c r="AH43" s="43"/>
      <c r="AI43" s="43"/>
      <c r="AJ43" s="43"/>
      <c r="AK43" s="43">
        <v>1</v>
      </c>
      <c r="AL43" s="43">
        <v>1</v>
      </c>
      <c r="AM43" s="43">
        <v>2</v>
      </c>
      <c r="AN43" s="43">
        <v>1</v>
      </c>
      <c r="AO43" s="43"/>
      <c r="AP43" s="43">
        <v>2</v>
      </c>
      <c r="AQ43" s="43"/>
      <c r="AR43" s="43"/>
      <c r="AS43" s="43"/>
      <c r="AT43" s="43"/>
      <c r="AU43" s="43"/>
      <c r="AV43" s="43"/>
      <c r="AW43" s="52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7">
        <v>15</v>
      </c>
    </row>
    <row r="44" spans="1:74" ht="15.75" x14ac:dyDescent="0.25">
      <c r="A44" s="37" t="s">
        <v>12</v>
      </c>
      <c r="B44" s="56"/>
      <c r="C44" s="43"/>
      <c r="D44" s="43"/>
      <c r="E44" s="43"/>
      <c r="F44" s="43"/>
      <c r="G44" s="43"/>
      <c r="H44" s="43"/>
      <c r="I44" s="43">
        <v>2</v>
      </c>
      <c r="J44" s="43">
        <v>4</v>
      </c>
      <c r="K44" s="43">
        <v>2</v>
      </c>
      <c r="L44" s="43">
        <v>4</v>
      </c>
      <c r="M44" s="43">
        <v>3</v>
      </c>
      <c r="N44" s="43">
        <v>4</v>
      </c>
      <c r="O44" s="43">
        <v>7</v>
      </c>
      <c r="P44" s="43"/>
      <c r="Q44" s="43">
        <v>2</v>
      </c>
      <c r="R44" s="43">
        <v>2</v>
      </c>
      <c r="S44" s="52">
        <v>3</v>
      </c>
      <c r="T44" s="43">
        <v>3</v>
      </c>
      <c r="U44" s="43">
        <v>3</v>
      </c>
      <c r="V44" s="43">
        <v>2</v>
      </c>
      <c r="W44" s="43">
        <v>6</v>
      </c>
      <c r="X44" s="43">
        <v>3</v>
      </c>
      <c r="Y44" s="43">
        <v>4</v>
      </c>
      <c r="Z44" s="43">
        <v>3</v>
      </c>
      <c r="AA44" s="43">
        <v>7</v>
      </c>
      <c r="AB44" s="43">
        <v>7</v>
      </c>
      <c r="AC44" s="43">
        <v>2</v>
      </c>
      <c r="AD44" s="43"/>
      <c r="AE44" s="43">
        <v>1</v>
      </c>
      <c r="AF44" s="43">
        <v>6</v>
      </c>
      <c r="AG44" s="43">
        <v>4</v>
      </c>
      <c r="AH44" s="43">
        <v>3</v>
      </c>
      <c r="AI44" s="43">
        <v>1</v>
      </c>
      <c r="AJ44" s="43">
        <v>6</v>
      </c>
      <c r="AK44" s="43">
        <v>4</v>
      </c>
      <c r="AL44" s="43">
        <v>1</v>
      </c>
      <c r="AM44" s="43">
        <v>2</v>
      </c>
      <c r="AN44" s="43">
        <v>4</v>
      </c>
      <c r="AO44" s="43">
        <v>3</v>
      </c>
      <c r="AP44" s="43">
        <v>1</v>
      </c>
      <c r="AQ44" s="43">
        <v>5</v>
      </c>
      <c r="AR44" s="43">
        <v>2</v>
      </c>
      <c r="AS44" s="43"/>
      <c r="AT44" s="43">
        <v>4</v>
      </c>
      <c r="AU44" s="43"/>
      <c r="AV44" s="43">
        <v>1</v>
      </c>
      <c r="AW44" s="52">
        <v>1</v>
      </c>
      <c r="AX44" s="43">
        <v>2</v>
      </c>
      <c r="AY44" s="43">
        <v>2</v>
      </c>
      <c r="AZ44" s="43"/>
      <c r="BA44" s="43">
        <v>2</v>
      </c>
      <c r="BB44" s="43"/>
      <c r="BC44" s="43"/>
      <c r="BD44" s="43"/>
      <c r="BE44" s="43"/>
      <c r="BF44" s="43">
        <v>1</v>
      </c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7">
        <v>129</v>
      </c>
    </row>
    <row r="45" spans="1:74" ht="15.75" x14ac:dyDescent="0.25">
      <c r="A45" s="37" t="s">
        <v>13</v>
      </c>
      <c r="B45" s="56"/>
      <c r="C45" s="43"/>
      <c r="D45" s="43"/>
      <c r="E45" s="43"/>
      <c r="F45" s="43"/>
      <c r="G45" s="43"/>
      <c r="H45" s="43"/>
      <c r="I45" s="43">
        <v>2</v>
      </c>
      <c r="J45" s="43">
        <v>2</v>
      </c>
      <c r="K45" s="43">
        <v>1</v>
      </c>
      <c r="L45" s="43">
        <v>5</v>
      </c>
      <c r="M45" s="43">
        <v>2</v>
      </c>
      <c r="N45" s="43">
        <v>3</v>
      </c>
      <c r="O45" s="43">
        <v>2</v>
      </c>
      <c r="P45" s="43">
        <v>5</v>
      </c>
      <c r="Q45" s="43">
        <v>5</v>
      </c>
      <c r="R45" s="43">
        <v>3</v>
      </c>
      <c r="S45" s="52">
        <v>2</v>
      </c>
      <c r="T45" s="43"/>
      <c r="U45" s="43">
        <v>8</v>
      </c>
      <c r="V45" s="43">
        <v>4</v>
      </c>
      <c r="W45" s="43">
        <v>3</v>
      </c>
      <c r="X45" s="43">
        <v>3</v>
      </c>
      <c r="Y45" s="43">
        <v>2</v>
      </c>
      <c r="Z45" s="43">
        <v>4</v>
      </c>
      <c r="AA45" s="43">
        <v>5</v>
      </c>
      <c r="AB45" s="43">
        <v>2</v>
      </c>
      <c r="AC45" s="43">
        <v>2</v>
      </c>
      <c r="AD45" s="43">
        <v>3</v>
      </c>
      <c r="AE45" s="43">
        <v>2</v>
      </c>
      <c r="AF45" s="43">
        <v>1</v>
      </c>
      <c r="AG45" s="43">
        <v>3</v>
      </c>
      <c r="AH45" s="43">
        <v>2</v>
      </c>
      <c r="AI45" s="43">
        <v>1</v>
      </c>
      <c r="AJ45" s="43">
        <v>6</v>
      </c>
      <c r="AK45" s="43"/>
      <c r="AL45" s="43"/>
      <c r="AM45" s="43"/>
      <c r="AN45" s="43">
        <v>1</v>
      </c>
      <c r="AO45" s="43"/>
      <c r="AP45" s="43">
        <v>3</v>
      </c>
      <c r="AQ45" s="43"/>
      <c r="AR45" s="43"/>
      <c r="AS45" s="43"/>
      <c r="AT45" s="43">
        <v>3</v>
      </c>
      <c r="AU45" s="43">
        <v>1</v>
      </c>
      <c r="AV45" s="43">
        <v>4</v>
      </c>
      <c r="AW45" s="52">
        <v>2</v>
      </c>
      <c r="AX45" s="43">
        <v>1</v>
      </c>
      <c r="AY45" s="43"/>
      <c r="AZ45" s="43">
        <v>2</v>
      </c>
      <c r="BA45" s="43">
        <v>2</v>
      </c>
      <c r="BB45" s="43">
        <v>1</v>
      </c>
      <c r="BC45" s="43">
        <v>2</v>
      </c>
      <c r="BD45" s="43">
        <v>1</v>
      </c>
      <c r="BE45" s="43"/>
      <c r="BF45" s="43">
        <v>3</v>
      </c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7">
        <v>109</v>
      </c>
    </row>
    <row r="46" spans="1:74" ht="15.75" x14ac:dyDescent="0.25">
      <c r="A46" s="37" t="s">
        <v>15</v>
      </c>
      <c r="B46" s="56"/>
      <c r="C46" s="43"/>
      <c r="D46" s="43"/>
      <c r="E46" s="43"/>
      <c r="F46" s="43"/>
      <c r="G46" s="43"/>
      <c r="H46" s="43">
        <v>1</v>
      </c>
      <c r="I46" s="43">
        <v>1</v>
      </c>
      <c r="J46" s="43"/>
      <c r="K46" s="43"/>
      <c r="L46" s="43">
        <v>4</v>
      </c>
      <c r="M46" s="43"/>
      <c r="N46" s="43"/>
      <c r="O46" s="43">
        <v>2</v>
      </c>
      <c r="P46" s="43"/>
      <c r="Q46" s="43"/>
      <c r="R46" s="43">
        <v>1</v>
      </c>
      <c r="S46" s="52">
        <v>1</v>
      </c>
      <c r="T46" s="43">
        <v>1</v>
      </c>
      <c r="U46" s="43">
        <v>1</v>
      </c>
      <c r="V46" s="43">
        <v>1</v>
      </c>
      <c r="W46" s="43">
        <v>1</v>
      </c>
      <c r="X46" s="43">
        <v>2</v>
      </c>
      <c r="Y46" s="43">
        <v>1</v>
      </c>
      <c r="Z46" s="43">
        <v>2</v>
      </c>
      <c r="AA46" s="43">
        <v>2</v>
      </c>
      <c r="AB46" s="43"/>
      <c r="AC46" s="43">
        <v>4</v>
      </c>
      <c r="AD46" s="43">
        <v>2</v>
      </c>
      <c r="AE46" s="43">
        <v>2</v>
      </c>
      <c r="AF46" s="43"/>
      <c r="AG46" s="43"/>
      <c r="AH46" s="43">
        <v>2</v>
      </c>
      <c r="AI46" s="43">
        <v>2</v>
      </c>
      <c r="AJ46" s="43">
        <v>1</v>
      </c>
      <c r="AK46" s="43">
        <v>1</v>
      </c>
      <c r="AL46" s="43">
        <v>4</v>
      </c>
      <c r="AM46" s="43">
        <v>1</v>
      </c>
      <c r="AN46" s="43"/>
      <c r="AO46" s="43"/>
      <c r="AP46" s="43">
        <v>1</v>
      </c>
      <c r="AQ46" s="43"/>
      <c r="AR46" s="43">
        <v>1</v>
      </c>
      <c r="AS46" s="43"/>
      <c r="AT46" s="43"/>
      <c r="AU46" s="43">
        <v>1</v>
      </c>
      <c r="AV46" s="43"/>
      <c r="AW46" s="52"/>
      <c r="AX46" s="43">
        <v>1</v>
      </c>
      <c r="AY46" s="43"/>
      <c r="AZ46" s="43">
        <v>2</v>
      </c>
      <c r="BA46" s="43"/>
      <c r="BB46" s="43"/>
      <c r="BC46" s="43"/>
      <c r="BD46" s="43">
        <v>1</v>
      </c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>
        <v>1</v>
      </c>
      <c r="BQ46" s="43"/>
      <c r="BR46" s="43"/>
      <c r="BS46" s="43"/>
      <c r="BT46" s="43"/>
      <c r="BU46" s="43"/>
      <c r="BV46" s="47">
        <v>48</v>
      </c>
    </row>
    <row r="47" spans="1:74" ht="15.75" x14ac:dyDescent="0.25">
      <c r="A47" s="36" t="s">
        <v>35</v>
      </c>
      <c r="B47" s="55"/>
      <c r="C47" s="42"/>
      <c r="D47" s="42"/>
      <c r="E47" s="42"/>
      <c r="F47" s="42">
        <v>2</v>
      </c>
      <c r="G47" s="42"/>
      <c r="H47" s="42">
        <v>2</v>
      </c>
      <c r="I47" s="42">
        <v>4</v>
      </c>
      <c r="J47" s="42">
        <v>2</v>
      </c>
      <c r="K47" s="42">
        <v>5</v>
      </c>
      <c r="L47" s="42">
        <v>6</v>
      </c>
      <c r="M47" s="42">
        <v>3</v>
      </c>
      <c r="N47" s="42">
        <v>5</v>
      </c>
      <c r="O47" s="42">
        <v>2</v>
      </c>
      <c r="P47" s="42">
        <v>4</v>
      </c>
      <c r="Q47" s="42">
        <v>10</v>
      </c>
      <c r="R47" s="42">
        <v>3</v>
      </c>
      <c r="S47" s="51">
        <v>9</v>
      </c>
      <c r="T47" s="42">
        <v>3</v>
      </c>
      <c r="U47" s="42">
        <v>4</v>
      </c>
      <c r="V47" s="42">
        <v>3</v>
      </c>
      <c r="W47" s="42">
        <v>5</v>
      </c>
      <c r="X47" s="42">
        <v>2</v>
      </c>
      <c r="Y47" s="42"/>
      <c r="Z47" s="42">
        <v>1</v>
      </c>
      <c r="AA47" s="42">
        <v>3</v>
      </c>
      <c r="AB47" s="42">
        <v>3</v>
      </c>
      <c r="AC47" s="42">
        <v>1</v>
      </c>
      <c r="AD47" s="42">
        <v>2</v>
      </c>
      <c r="AE47" s="42">
        <v>3</v>
      </c>
      <c r="AF47" s="42">
        <v>1</v>
      </c>
      <c r="AG47" s="42">
        <v>1</v>
      </c>
      <c r="AH47" s="42">
        <v>4</v>
      </c>
      <c r="AI47" s="42"/>
      <c r="AJ47" s="42">
        <v>1</v>
      </c>
      <c r="AK47" s="42"/>
      <c r="AL47" s="42"/>
      <c r="AM47" s="42"/>
      <c r="AN47" s="42">
        <v>1</v>
      </c>
      <c r="AO47" s="42">
        <v>1</v>
      </c>
      <c r="AP47" s="42">
        <v>2</v>
      </c>
      <c r="AQ47" s="42">
        <v>3</v>
      </c>
      <c r="AR47" s="42">
        <v>2</v>
      </c>
      <c r="AS47" s="42"/>
      <c r="AT47" s="42"/>
      <c r="AU47" s="42"/>
      <c r="AV47" s="42"/>
      <c r="AW47" s="51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>
        <v>1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6">
        <v>104</v>
      </c>
    </row>
    <row r="48" spans="1:74" ht="15.75" x14ac:dyDescent="0.25">
      <c r="A48" s="37" t="s">
        <v>6</v>
      </c>
      <c r="B48" s="56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52">
        <v>1</v>
      </c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52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7">
        <v>1</v>
      </c>
    </row>
    <row r="49" spans="1:74" ht="15.75" x14ac:dyDescent="0.25">
      <c r="A49" s="37" t="s">
        <v>9</v>
      </c>
      <c r="B49" s="56"/>
      <c r="C49" s="43"/>
      <c r="D49" s="43"/>
      <c r="E49" s="43"/>
      <c r="F49" s="43">
        <v>2</v>
      </c>
      <c r="G49" s="43"/>
      <c r="H49" s="43">
        <v>2</v>
      </c>
      <c r="I49" s="43">
        <v>3</v>
      </c>
      <c r="J49" s="43">
        <v>1</v>
      </c>
      <c r="K49" s="43">
        <v>4</v>
      </c>
      <c r="L49" s="43">
        <v>1</v>
      </c>
      <c r="M49" s="43">
        <v>2</v>
      </c>
      <c r="N49" s="43">
        <v>2</v>
      </c>
      <c r="O49" s="43">
        <v>1</v>
      </c>
      <c r="P49" s="43">
        <v>2</v>
      </c>
      <c r="Q49" s="43">
        <v>8</v>
      </c>
      <c r="R49" s="43">
        <v>1</v>
      </c>
      <c r="S49" s="52">
        <v>6</v>
      </c>
      <c r="T49" s="43">
        <v>2</v>
      </c>
      <c r="U49" s="43">
        <v>3</v>
      </c>
      <c r="V49" s="43">
        <v>2</v>
      </c>
      <c r="W49" s="43">
        <v>2</v>
      </c>
      <c r="X49" s="43">
        <v>2</v>
      </c>
      <c r="Y49" s="43"/>
      <c r="Z49" s="43"/>
      <c r="AA49" s="43">
        <v>3</v>
      </c>
      <c r="AB49" s="43">
        <v>2</v>
      </c>
      <c r="AC49" s="43">
        <v>1</v>
      </c>
      <c r="AD49" s="43"/>
      <c r="AE49" s="43">
        <v>1</v>
      </c>
      <c r="AF49" s="43">
        <v>1</v>
      </c>
      <c r="AG49" s="43"/>
      <c r="AH49" s="43">
        <v>4</v>
      </c>
      <c r="AI49" s="43"/>
      <c r="AJ49" s="43">
        <v>1</v>
      </c>
      <c r="AK49" s="43"/>
      <c r="AL49" s="43"/>
      <c r="AM49" s="43"/>
      <c r="AN49" s="43">
        <v>1</v>
      </c>
      <c r="AO49" s="43"/>
      <c r="AP49" s="43">
        <v>2</v>
      </c>
      <c r="AQ49" s="43">
        <v>1</v>
      </c>
      <c r="AR49" s="43">
        <v>2</v>
      </c>
      <c r="AS49" s="43"/>
      <c r="AT49" s="43"/>
      <c r="AU49" s="43"/>
      <c r="AV49" s="43"/>
      <c r="AW49" s="52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>
        <v>1</v>
      </c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7">
        <v>66</v>
      </c>
    </row>
    <row r="50" spans="1:74" ht="15.75" x14ac:dyDescent="0.25">
      <c r="A50" s="37" t="s">
        <v>10</v>
      </c>
      <c r="B50" s="56"/>
      <c r="C50" s="43"/>
      <c r="D50" s="43"/>
      <c r="E50" s="43"/>
      <c r="F50" s="43"/>
      <c r="G50" s="43"/>
      <c r="H50" s="43"/>
      <c r="I50" s="43">
        <v>1</v>
      </c>
      <c r="J50" s="43">
        <v>1</v>
      </c>
      <c r="K50" s="43">
        <v>1</v>
      </c>
      <c r="L50" s="43">
        <v>4</v>
      </c>
      <c r="M50" s="43">
        <v>1</v>
      </c>
      <c r="N50" s="43">
        <v>3</v>
      </c>
      <c r="O50" s="43">
        <v>1</v>
      </c>
      <c r="P50" s="43">
        <v>2</v>
      </c>
      <c r="Q50" s="43">
        <v>2</v>
      </c>
      <c r="R50" s="43">
        <v>2</v>
      </c>
      <c r="S50" s="52">
        <v>2</v>
      </c>
      <c r="T50" s="43"/>
      <c r="U50" s="43">
        <v>1</v>
      </c>
      <c r="V50" s="43">
        <v>1</v>
      </c>
      <c r="W50" s="43">
        <v>1</v>
      </c>
      <c r="X50" s="43"/>
      <c r="Y50" s="43"/>
      <c r="Z50" s="43">
        <v>1</v>
      </c>
      <c r="AA50" s="43"/>
      <c r="AB50" s="43">
        <v>1</v>
      </c>
      <c r="AC50" s="43"/>
      <c r="AD50" s="43">
        <v>1</v>
      </c>
      <c r="AE50" s="43">
        <v>1</v>
      </c>
      <c r="AF50" s="43"/>
      <c r="AG50" s="43">
        <v>1</v>
      </c>
      <c r="AH50" s="43"/>
      <c r="AI50" s="43"/>
      <c r="AJ50" s="43"/>
      <c r="AK50" s="43"/>
      <c r="AL50" s="43"/>
      <c r="AM50" s="43"/>
      <c r="AN50" s="43"/>
      <c r="AO50" s="43">
        <v>1</v>
      </c>
      <c r="AP50" s="43"/>
      <c r="AQ50" s="43">
        <v>1</v>
      </c>
      <c r="AR50" s="43"/>
      <c r="AS50" s="43"/>
      <c r="AT50" s="43"/>
      <c r="AU50" s="43"/>
      <c r="AV50" s="43"/>
      <c r="AW50" s="52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7">
        <v>30</v>
      </c>
    </row>
    <row r="51" spans="1:74" ht="15.75" x14ac:dyDescent="0.25">
      <c r="A51" s="37" t="s">
        <v>15</v>
      </c>
      <c r="B51" s="56"/>
      <c r="C51" s="43"/>
      <c r="D51" s="43"/>
      <c r="E51" s="43"/>
      <c r="F51" s="43"/>
      <c r="G51" s="43"/>
      <c r="H51" s="43"/>
      <c r="I51" s="43"/>
      <c r="J51" s="43"/>
      <c r="K51" s="43"/>
      <c r="L51" s="43">
        <v>1</v>
      </c>
      <c r="M51" s="43"/>
      <c r="N51" s="43"/>
      <c r="O51" s="43"/>
      <c r="P51" s="43"/>
      <c r="Q51" s="43"/>
      <c r="R51" s="43"/>
      <c r="S51" s="52"/>
      <c r="T51" s="43">
        <v>1</v>
      </c>
      <c r="U51" s="43"/>
      <c r="V51" s="43"/>
      <c r="W51" s="43">
        <v>2</v>
      </c>
      <c r="X51" s="43"/>
      <c r="Y51" s="43"/>
      <c r="Z51" s="43"/>
      <c r="AA51" s="43"/>
      <c r="AB51" s="43"/>
      <c r="AC51" s="43"/>
      <c r="AD51" s="43">
        <v>1</v>
      </c>
      <c r="AE51" s="43">
        <v>1</v>
      </c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>
        <v>1</v>
      </c>
      <c r="AR51" s="43"/>
      <c r="AS51" s="43"/>
      <c r="AT51" s="43"/>
      <c r="AU51" s="43"/>
      <c r="AV51" s="43"/>
      <c r="AW51" s="52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7">
        <v>7</v>
      </c>
    </row>
    <row r="52" spans="1:74" ht="15.75" x14ac:dyDescent="0.25">
      <c r="A52" s="36" t="s">
        <v>38</v>
      </c>
      <c r="B52" s="55"/>
      <c r="C52" s="42"/>
      <c r="D52" s="42"/>
      <c r="E52" s="42"/>
      <c r="F52" s="42"/>
      <c r="G52" s="42">
        <v>1</v>
      </c>
      <c r="H52" s="42">
        <v>2</v>
      </c>
      <c r="I52" s="42">
        <v>3</v>
      </c>
      <c r="J52" s="42">
        <v>1</v>
      </c>
      <c r="K52" s="42">
        <v>2</v>
      </c>
      <c r="L52" s="42">
        <v>7</v>
      </c>
      <c r="M52" s="42">
        <v>3</v>
      </c>
      <c r="N52" s="42">
        <v>5</v>
      </c>
      <c r="O52" s="42">
        <v>4</v>
      </c>
      <c r="P52" s="42">
        <v>6</v>
      </c>
      <c r="Q52" s="42">
        <v>1</v>
      </c>
      <c r="R52" s="42">
        <v>7</v>
      </c>
      <c r="S52" s="51">
        <v>4</v>
      </c>
      <c r="T52" s="42">
        <v>5</v>
      </c>
      <c r="U52" s="42">
        <v>4</v>
      </c>
      <c r="V52" s="42">
        <v>9</v>
      </c>
      <c r="W52" s="42">
        <v>4</v>
      </c>
      <c r="X52" s="42">
        <v>3</v>
      </c>
      <c r="Y52" s="42">
        <v>3</v>
      </c>
      <c r="Z52" s="42">
        <v>9</v>
      </c>
      <c r="AA52" s="42">
        <v>4</v>
      </c>
      <c r="AB52" s="42">
        <v>4</v>
      </c>
      <c r="AC52" s="42">
        <v>1</v>
      </c>
      <c r="AD52" s="42">
        <v>4</v>
      </c>
      <c r="AE52" s="42">
        <v>4</v>
      </c>
      <c r="AF52" s="42">
        <v>4</v>
      </c>
      <c r="AG52" s="42">
        <v>6</v>
      </c>
      <c r="AH52" s="42">
        <v>2</v>
      </c>
      <c r="AI52" s="42">
        <v>3</v>
      </c>
      <c r="AJ52" s="42">
        <v>3</v>
      </c>
      <c r="AK52" s="42">
        <v>2</v>
      </c>
      <c r="AL52" s="42">
        <v>1</v>
      </c>
      <c r="AM52" s="42"/>
      <c r="AN52" s="42">
        <v>2</v>
      </c>
      <c r="AO52" s="42">
        <v>3</v>
      </c>
      <c r="AP52" s="42">
        <v>6</v>
      </c>
      <c r="AQ52" s="42">
        <v>2</v>
      </c>
      <c r="AR52" s="42">
        <v>3</v>
      </c>
      <c r="AS52" s="42">
        <v>1</v>
      </c>
      <c r="AT52" s="42">
        <v>2</v>
      </c>
      <c r="AU52" s="42">
        <v>1</v>
      </c>
      <c r="AV52" s="42">
        <v>1</v>
      </c>
      <c r="AW52" s="51">
        <v>2</v>
      </c>
      <c r="AX52" s="42">
        <v>2</v>
      </c>
      <c r="AY52" s="42">
        <v>4</v>
      </c>
      <c r="AZ52" s="42">
        <v>1</v>
      </c>
      <c r="BA52" s="42"/>
      <c r="BB52" s="42">
        <v>3</v>
      </c>
      <c r="BC52" s="42">
        <v>1</v>
      </c>
      <c r="BD52" s="42">
        <v>1</v>
      </c>
      <c r="BE52" s="42">
        <v>1</v>
      </c>
      <c r="BF52" s="42">
        <v>3</v>
      </c>
      <c r="BG52" s="42"/>
      <c r="BH52" s="42"/>
      <c r="BI52" s="42"/>
      <c r="BJ52" s="42">
        <v>1</v>
      </c>
      <c r="BK52" s="42"/>
      <c r="BL52" s="42"/>
      <c r="BM52" s="42">
        <v>1</v>
      </c>
      <c r="BN52" s="42"/>
      <c r="BO52" s="42">
        <v>1</v>
      </c>
      <c r="BP52" s="42"/>
      <c r="BQ52" s="42"/>
      <c r="BR52" s="42"/>
      <c r="BS52" s="42"/>
      <c r="BT52" s="42"/>
      <c r="BU52" s="42"/>
      <c r="BV52" s="46">
        <v>163</v>
      </c>
    </row>
    <row r="53" spans="1:74" ht="15.75" x14ac:dyDescent="0.25">
      <c r="A53" s="37" t="s">
        <v>4</v>
      </c>
      <c r="B53" s="56"/>
      <c r="C53" s="43"/>
      <c r="D53" s="43"/>
      <c r="E53" s="43"/>
      <c r="F53" s="43"/>
      <c r="G53" s="43">
        <v>1</v>
      </c>
      <c r="H53" s="43">
        <v>1</v>
      </c>
      <c r="I53" s="43">
        <v>2</v>
      </c>
      <c r="J53" s="43">
        <v>1</v>
      </c>
      <c r="K53" s="43">
        <v>1</v>
      </c>
      <c r="L53" s="43">
        <v>4</v>
      </c>
      <c r="M53" s="43">
        <v>3</v>
      </c>
      <c r="N53" s="43">
        <v>2</v>
      </c>
      <c r="O53" s="43">
        <v>4</v>
      </c>
      <c r="P53" s="43">
        <v>3</v>
      </c>
      <c r="Q53" s="43"/>
      <c r="R53" s="43">
        <v>1</v>
      </c>
      <c r="S53" s="52">
        <v>2</v>
      </c>
      <c r="T53" s="43">
        <v>5</v>
      </c>
      <c r="U53" s="43">
        <v>1</v>
      </c>
      <c r="V53" s="43">
        <v>6</v>
      </c>
      <c r="W53" s="43">
        <v>3</v>
      </c>
      <c r="X53" s="43">
        <v>2</v>
      </c>
      <c r="Y53" s="43">
        <v>1</v>
      </c>
      <c r="Z53" s="43">
        <v>4</v>
      </c>
      <c r="AA53" s="43">
        <v>2</v>
      </c>
      <c r="AB53" s="43">
        <v>1</v>
      </c>
      <c r="AC53" s="43"/>
      <c r="AD53" s="43">
        <v>2</v>
      </c>
      <c r="AE53" s="43">
        <v>2</v>
      </c>
      <c r="AF53" s="43">
        <v>2</v>
      </c>
      <c r="AG53" s="43">
        <v>3</v>
      </c>
      <c r="AH53" s="43">
        <v>1</v>
      </c>
      <c r="AI53" s="43"/>
      <c r="AJ53" s="43">
        <v>1</v>
      </c>
      <c r="AK53" s="43"/>
      <c r="AL53" s="43"/>
      <c r="AM53" s="43"/>
      <c r="AN53" s="43">
        <v>1</v>
      </c>
      <c r="AO53" s="43">
        <v>1</v>
      </c>
      <c r="AP53" s="43">
        <v>3</v>
      </c>
      <c r="AQ53" s="43"/>
      <c r="AR53" s="43">
        <v>2</v>
      </c>
      <c r="AS53" s="43">
        <v>1</v>
      </c>
      <c r="AT53" s="43">
        <v>1</v>
      </c>
      <c r="AU53" s="43">
        <v>1</v>
      </c>
      <c r="AV53" s="43"/>
      <c r="AW53" s="52">
        <v>2</v>
      </c>
      <c r="AX53" s="43"/>
      <c r="AY53" s="43">
        <v>2</v>
      </c>
      <c r="AZ53" s="43"/>
      <c r="BA53" s="43"/>
      <c r="BB53" s="43">
        <v>1</v>
      </c>
      <c r="BC53" s="43"/>
      <c r="BD53" s="43"/>
      <c r="BE53" s="43">
        <v>1</v>
      </c>
      <c r="BF53" s="43">
        <v>2</v>
      </c>
      <c r="BG53" s="43"/>
      <c r="BH53" s="43"/>
      <c r="BI53" s="43"/>
      <c r="BJ53" s="43"/>
      <c r="BK53" s="43"/>
      <c r="BL53" s="43"/>
      <c r="BM53" s="43">
        <v>1</v>
      </c>
      <c r="BN53" s="43"/>
      <c r="BO53" s="43"/>
      <c r="BP53" s="43"/>
      <c r="BQ53" s="43"/>
      <c r="BR53" s="43"/>
      <c r="BS53" s="43"/>
      <c r="BT53" s="43"/>
      <c r="BU53" s="43"/>
      <c r="BV53" s="47">
        <v>80</v>
      </c>
    </row>
    <row r="54" spans="1:74" ht="15.75" x14ac:dyDescent="0.25">
      <c r="A54" s="37" t="s">
        <v>15</v>
      </c>
      <c r="B54" s="56"/>
      <c r="C54" s="43"/>
      <c r="D54" s="43"/>
      <c r="E54" s="43"/>
      <c r="F54" s="43"/>
      <c r="G54" s="43"/>
      <c r="H54" s="43">
        <v>1</v>
      </c>
      <c r="I54" s="43">
        <v>1</v>
      </c>
      <c r="J54" s="43"/>
      <c r="K54" s="43">
        <v>1</v>
      </c>
      <c r="L54" s="43">
        <v>3</v>
      </c>
      <c r="M54" s="43"/>
      <c r="N54" s="43">
        <v>3</v>
      </c>
      <c r="O54" s="43"/>
      <c r="P54" s="43">
        <v>3</v>
      </c>
      <c r="Q54" s="43"/>
      <c r="R54" s="43">
        <v>6</v>
      </c>
      <c r="S54" s="52">
        <v>2</v>
      </c>
      <c r="T54" s="43"/>
      <c r="U54" s="43">
        <v>3</v>
      </c>
      <c r="V54" s="43">
        <v>3</v>
      </c>
      <c r="W54" s="43">
        <v>1</v>
      </c>
      <c r="X54" s="43">
        <v>1</v>
      </c>
      <c r="Y54" s="43">
        <v>2</v>
      </c>
      <c r="Z54" s="43">
        <v>5</v>
      </c>
      <c r="AA54" s="43">
        <v>2</v>
      </c>
      <c r="AB54" s="43">
        <v>2</v>
      </c>
      <c r="AC54" s="43">
        <v>1</v>
      </c>
      <c r="AD54" s="43">
        <v>2</v>
      </c>
      <c r="AE54" s="43">
        <v>2</v>
      </c>
      <c r="AF54" s="43">
        <v>2</v>
      </c>
      <c r="AG54" s="43">
        <v>3</v>
      </c>
      <c r="AH54" s="43">
        <v>1</v>
      </c>
      <c r="AI54" s="43">
        <v>3</v>
      </c>
      <c r="AJ54" s="43">
        <v>2</v>
      </c>
      <c r="AK54" s="43">
        <v>2</v>
      </c>
      <c r="AL54" s="43">
        <v>1</v>
      </c>
      <c r="AM54" s="43"/>
      <c r="AN54" s="43">
        <v>1</v>
      </c>
      <c r="AO54" s="43">
        <v>2</v>
      </c>
      <c r="AP54" s="43">
        <v>3</v>
      </c>
      <c r="AQ54" s="43">
        <v>2</v>
      </c>
      <c r="AR54" s="43">
        <v>1</v>
      </c>
      <c r="AS54" s="43"/>
      <c r="AT54" s="43">
        <v>1</v>
      </c>
      <c r="AU54" s="43"/>
      <c r="AV54" s="43">
        <v>1</v>
      </c>
      <c r="AW54" s="52"/>
      <c r="AX54" s="43">
        <v>2</v>
      </c>
      <c r="AY54" s="43">
        <v>2</v>
      </c>
      <c r="AZ54" s="43">
        <v>1</v>
      </c>
      <c r="BA54" s="43"/>
      <c r="BB54" s="43">
        <v>2</v>
      </c>
      <c r="BC54" s="43">
        <v>1</v>
      </c>
      <c r="BD54" s="43">
        <v>1</v>
      </c>
      <c r="BE54" s="43"/>
      <c r="BF54" s="43">
        <v>1</v>
      </c>
      <c r="BG54" s="43"/>
      <c r="BH54" s="43"/>
      <c r="BI54" s="43"/>
      <c r="BJ54" s="43">
        <v>1</v>
      </c>
      <c r="BK54" s="43"/>
      <c r="BL54" s="43"/>
      <c r="BM54" s="43"/>
      <c r="BN54" s="43"/>
      <c r="BO54" s="43">
        <v>1</v>
      </c>
      <c r="BP54" s="43"/>
      <c r="BQ54" s="43"/>
      <c r="BR54" s="43"/>
      <c r="BS54" s="43"/>
      <c r="BT54" s="43"/>
      <c r="BU54" s="43"/>
      <c r="BV54" s="47">
        <v>81</v>
      </c>
    </row>
    <row r="55" spans="1:74" ht="15.75" x14ac:dyDescent="0.25">
      <c r="A55" s="37" t="s">
        <v>118</v>
      </c>
      <c r="B55" s="56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>
        <v>1</v>
      </c>
      <c r="R55" s="43"/>
      <c r="S55" s="52"/>
      <c r="T55" s="43"/>
      <c r="U55" s="43"/>
      <c r="V55" s="43"/>
      <c r="W55" s="43"/>
      <c r="X55" s="43"/>
      <c r="Y55" s="43"/>
      <c r="Z55" s="43"/>
      <c r="AA55" s="43"/>
      <c r="AB55" s="43">
        <v>1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52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7">
        <v>2</v>
      </c>
    </row>
    <row r="56" spans="1:74" ht="15.75" x14ac:dyDescent="0.25">
      <c r="A56" s="36" t="s">
        <v>44</v>
      </c>
      <c r="B56" s="55"/>
      <c r="C56" s="42"/>
      <c r="D56" s="42">
        <v>2</v>
      </c>
      <c r="E56" s="42">
        <v>2</v>
      </c>
      <c r="F56" s="42"/>
      <c r="G56" s="42">
        <v>1</v>
      </c>
      <c r="H56" s="42">
        <v>2</v>
      </c>
      <c r="I56" s="42">
        <v>11</v>
      </c>
      <c r="J56" s="42">
        <v>14</v>
      </c>
      <c r="K56" s="42">
        <v>12</v>
      </c>
      <c r="L56" s="42">
        <v>25</v>
      </c>
      <c r="M56" s="42">
        <v>17</v>
      </c>
      <c r="N56" s="42">
        <v>19</v>
      </c>
      <c r="O56" s="42">
        <v>17</v>
      </c>
      <c r="P56" s="42">
        <v>15</v>
      </c>
      <c r="Q56" s="42">
        <v>22</v>
      </c>
      <c r="R56" s="42">
        <v>18</v>
      </c>
      <c r="S56" s="51">
        <v>26</v>
      </c>
      <c r="T56" s="42">
        <v>22</v>
      </c>
      <c r="U56" s="42">
        <v>21</v>
      </c>
      <c r="V56" s="42">
        <v>18</v>
      </c>
      <c r="W56" s="42">
        <v>11</v>
      </c>
      <c r="X56" s="42">
        <v>13</v>
      </c>
      <c r="Y56" s="42">
        <v>15</v>
      </c>
      <c r="Z56" s="42">
        <v>10</v>
      </c>
      <c r="AA56" s="42">
        <v>15</v>
      </c>
      <c r="AB56" s="42">
        <v>17</v>
      </c>
      <c r="AC56" s="42">
        <v>9</v>
      </c>
      <c r="AD56" s="42">
        <v>12</v>
      </c>
      <c r="AE56" s="42">
        <v>14</v>
      </c>
      <c r="AF56" s="42">
        <v>15</v>
      </c>
      <c r="AG56" s="42">
        <v>13</v>
      </c>
      <c r="AH56" s="42">
        <v>10</v>
      </c>
      <c r="AI56" s="42">
        <v>15</v>
      </c>
      <c r="AJ56" s="42">
        <v>9</v>
      </c>
      <c r="AK56" s="42">
        <v>6</v>
      </c>
      <c r="AL56" s="42">
        <v>8</v>
      </c>
      <c r="AM56" s="42">
        <v>10</v>
      </c>
      <c r="AN56" s="42">
        <v>6</v>
      </c>
      <c r="AO56" s="42">
        <v>8</v>
      </c>
      <c r="AP56" s="42">
        <v>9</v>
      </c>
      <c r="AQ56" s="42">
        <v>3</v>
      </c>
      <c r="AR56" s="42">
        <v>1</v>
      </c>
      <c r="AS56" s="42">
        <v>1</v>
      </c>
      <c r="AT56" s="42">
        <v>6</v>
      </c>
      <c r="AU56" s="42">
        <v>4</v>
      </c>
      <c r="AV56" s="42">
        <v>5</v>
      </c>
      <c r="AW56" s="51">
        <v>2</v>
      </c>
      <c r="AX56" s="42">
        <v>6</v>
      </c>
      <c r="AY56" s="42">
        <v>5</v>
      </c>
      <c r="AZ56" s="42">
        <v>1</v>
      </c>
      <c r="BA56" s="42">
        <v>2</v>
      </c>
      <c r="BB56" s="42">
        <v>5</v>
      </c>
      <c r="BC56" s="42">
        <v>4</v>
      </c>
      <c r="BD56" s="42">
        <v>2</v>
      </c>
      <c r="BE56" s="42">
        <v>3</v>
      </c>
      <c r="BF56" s="42">
        <v>1</v>
      </c>
      <c r="BG56" s="42">
        <v>1</v>
      </c>
      <c r="BH56" s="42">
        <v>1</v>
      </c>
      <c r="BI56" s="42">
        <v>1</v>
      </c>
      <c r="BJ56" s="42">
        <v>1</v>
      </c>
      <c r="BK56" s="42"/>
      <c r="BL56" s="42">
        <v>2</v>
      </c>
      <c r="BM56" s="42"/>
      <c r="BN56" s="42"/>
      <c r="BO56" s="42">
        <v>1</v>
      </c>
      <c r="BP56" s="42">
        <v>1</v>
      </c>
      <c r="BQ56" s="42">
        <v>1</v>
      </c>
      <c r="BR56" s="42">
        <v>1</v>
      </c>
      <c r="BS56" s="42"/>
      <c r="BT56" s="42">
        <v>1</v>
      </c>
      <c r="BU56" s="42"/>
      <c r="BV56" s="46">
        <v>551</v>
      </c>
    </row>
    <row r="57" spans="1:74" ht="15.75" x14ac:dyDescent="0.25">
      <c r="A57" s="37" t="s">
        <v>121</v>
      </c>
      <c r="B57" s="56"/>
      <c r="C57" s="43"/>
      <c r="D57" s="43"/>
      <c r="E57" s="43"/>
      <c r="F57" s="43"/>
      <c r="G57" s="43"/>
      <c r="H57" s="43"/>
      <c r="I57" s="43">
        <v>2</v>
      </c>
      <c r="J57" s="43">
        <v>2</v>
      </c>
      <c r="K57" s="43">
        <v>3</v>
      </c>
      <c r="L57" s="43">
        <v>8</v>
      </c>
      <c r="M57" s="43">
        <v>6</v>
      </c>
      <c r="N57" s="43">
        <v>7</v>
      </c>
      <c r="O57" s="43">
        <v>4</v>
      </c>
      <c r="P57" s="43">
        <v>5</v>
      </c>
      <c r="Q57" s="43">
        <v>5</v>
      </c>
      <c r="R57" s="43">
        <v>3</v>
      </c>
      <c r="S57" s="52">
        <v>5</v>
      </c>
      <c r="T57" s="43">
        <v>13</v>
      </c>
      <c r="U57" s="43">
        <v>10</v>
      </c>
      <c r="V57" s="43">
        <v>3</v>
      </c>
      <c r="W57" s="43">
        <v>3</v>
      </c>
      <c r="X57" s="43">
        <v>6</v>
      </c>
      <c r="Y57" s="43">
        <v>3</v>
      </c>
      <c r="Z57" s="43">
        <v>5</v>
      </c>
      <c r="AA57" s="43">
        <v>3</v>
      </c>
      <c r="AB57" s="43">
        <v>4</v>
      </c>
      <c r="AC57" s="43">
        <v>1</v>
      </c>
      <c r="AD57" s="43">
        <v>2</v>
      </c>
      <c r="AE57" s="43">
        <v>2</v>
      </c>
      <c r="AF57" s="43">
        <v>6</v>
      </c>
      <c r="AG57" s="43">
        <v>3</v>
      </c>
      <c r="AH57" s="43">
        <v>2</v>
      </c>
      <c r="AI57" s="43">
        <v>4</v>
      </c>
      <c r="AJ57" s="43">
        <v>2</v>
      </c>
      <c r="AK57" s="43">
        <v>2</v>
      </c>
      <c r="AL57" s="43">
        <v>2</v>
      </c>
      <c r="AM57" s="43">
        <v>4</v>
      </c>
      <c r="AN57" s="43">
        <v>1</v>
      </c>
      <c r="AO57" s="43">
        <v>2</v>
      </c>
      <c r="AP57" s="43">
        <v>3</v>
      </c>
      <c r="AQ57" s="43"/>
      <c r="AR57" s="43"/>
      <c r="AS57" s="43"/>
      <c r="AT57" s="43"/>
      <c r="AU57" s="43">
        <v>1</v>
      </c>
      <c r="AV57" s="43">
        <v>1</v>
      </c>
      <c r="AW57" s="52">
        <v>1</v>
      </c>
      <c r="AX57" s="43">
        <v>5</v>
      </c>
      <c r="AY57" s="43">
        <v>3</v>
      </c>
      <c r="AZ57" s="43">
        <v>1</v>
      </c>
      <c r="BA57" s="43"/>
      <c r="BB57" s="43">
        <v>1</v>
      </c>
      <c r="BC57" s="43">
        <v>1</v>
      </c>
      <c r="BD57" s="43">
        <v>1</v>
      </c>
      <c r="BE57" s="43">
        <v>1</v>
      </c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>
        <v>1</v>
      </c>
      <c r="BR57" s="43"/>
      <c r="BS57" s="43"/>
      <c r="BT57" s="43"/>
      <c r="BU57" s="43"/>
      <c r="BV57" s="47">
        <v>153</v>
      </c>
    </row>
    <row r="58" spans="1:74" ht="15.75" x14ac:dyDescent="0.25">
      <c r="A58" s="37" t="s">
        <v>14</v>
      </c>
      <c r="B58" s="56"/>
      <c r="C58" s="43"/>
      <c r="D58" s="43">
        <v>2</v>
      </c>
      <c r="E58" s="43">
        <v>2</v>
      </c>
      <c r="F58" s="43"/>
      <c r="G58" s="43">
        <v>1</v>
      </c>
      <c r="H58" s="43">
        <v>2</v>
      </c>
      <c r="I58" s="43">
        <v>9</v>
      </c>
      <c r="J58" s="43">
        <v>12</v>
      </c>
      <c r="K58" s="43">
        <v>8</v>
      </c>
      <c r="L58" s="43">
        <v>17</v>
      </c>
      <c r="M58" s="43">
        <v>11</v>
      </c>
      <c r="N58" s="43">
        <v>12</v>
      </c>
      <c r="O58" s="43">
        <v>12</v>
      </c>
      <c r="P58" s="43">
        <v>10</v>
      </c>
      <c r="Q58" s="43">
        <v>17</v>
      </c>
      <c r="R58" s="43">
        <v>14</v>
      </c>
      <c r="S58" s="52">
        <v>21</v>
      </c>
      <c r="T58" s="43">
        <v>9</v>
      </c>
      <c r="U58" s="43">
        <v>11</v>
      </c>
      <c r="V58" s="43">
        <v>15</v>
      </c>
      <c r="W58" s="43">
        <v>7</v>
      </c>
      <c r="X58" s="43">
        <v>7</v>
      </c>
      <c r="Y58" s="43">
        <v>12</v>
      </c>
      <c r="Z58" s="43">
        <v>5</v>
      </c>
      <c r="AA58" s="43">
        <v>11</v>
      </c>
      <c r="AB58" s="43">
        <v>12</v>
      </c>
      <c r="AC58" s="43">
        <v>8</v>
      </c>
      <c r="AD58" s="43">
        <v>10</v>
      </c>
      <c r="AE58" s="43">
        <v>12</v>
      </c>
      <c r="AF58" s="43">
        <v>8</v>
      </c>
      <c r="AG58" s="43">
        <v>10</v>
      </c>
      <c r="AH58" s="43">
        <v>8</v>
      </c>
      <c r="AI58" s="43">
        <v>11</v>
      </c>
      <c r="AJ58" s="43">
        <v>7</v>
      </c>
      <c r="AK58" s="43">
        <v>4</v>
      </c>
      <c r="AL58" s="43">
        <v>6</v>
      </c>
      <c r="AM58" s="43">
        <v>6</v>
      </c>
      <c r="AN58" s="43">
        <v>5</v>
      </c>
      <c r="AO58" s="43">
        <v>6</v>
      </c>
      <c r="AP58" s="43">
        <v>6</v>
      </c>
      <c r="AQ58" s="43">
        <v>3</v>
      </c>
      <c r="AR58" s="43">
        <v>1</v>
      </c>
      <c r="AS58" s="43">
        <v>1</v>
      </c>
      <c r="AT58" s="43">
        <v>6</v>
      </c>
      <c r="AU58" s="43">
        <v>3</v>
      </c>
      <c r="AV58" s="43">
        <v>4</v>
      </c>
      <c r="AW58" s="52">
        <v>1</v>
      </c>
      <c r="AX58" s="43">
        <v>1</v>
      </c>
      <c r="AY58" s="43">
        <v>2</v>
      </c>
      <c r="AZ58" s="43"/>
      <c r="BA58" s="43">
        <v>2</v>
      </c>
      <c r="BB58" s="43">
        <v>4</v>
      </c>
      <c r="BC58" s="43">
        <v>3</v>
      </c>
      <c r="BD58" s="43">
        <v>1</v>
      </c>
      <c r="BE58" s="43">
        <v>1</v>
      </c>
      <c r="BF58" s="43">
        <v>1</v>
      </c>
      <c r="BG58" s="43">
        <v>1</v>
      </c>
      <c r="BH58" s="43">
        <v>1</v>
      </c>
      <c r="BI58" s="43">
        <v>1</v>
      </c>
      <c r="BJ58" s="43">
        <v>1</v>
      </c>
      <c r="BK58" s="43"/>
      <c r="BL58" s="43">
        <v>2</v>
      </c>
      <c r="BM58" s="43"/>
      <c r="BN58" s="43"/>
      <c r="BO58" s="43">
        <v>1</v>
      </c>
      <c r="BP58" s="43">
        <v>1</v>
      </c>
      <c r="BQ58" s="43"/>
      <c r="BR58" s="43">
        <v>1</v>
      </c>
      <c r="BS58" s="43"/>
      <c r="BT58" s="43">
        <v>1</v>
      </c>
      <c r="BU58" s="43"/>
      <c r="BV58" s="47">
        <v>390</v>
      </c>
    </row>
    <row r="59" spans="1:74" ht="15.75" x14ac:dyDescent="0.25">
      <c r="A59" s="37" t="s">
        <v>15</v>
      </c>
      <c r="B59" s="56"/>
      <c r="C59" s="43"/>
      <c r="D59" s="43"/>
      <c r="E59" s="43"/>
      <c r="F59" s="43"/>
      <c r="G59" s="43"/>
      <c r="H59" s="43"/>
      <c r="I59" s="43"/>
      <c r="J59" s="43"/>
      <c r="K59" s="43">
        <v>1</v>
      </c>
      <c r="L59" s="43"/>
      <c r="M59" s="43"/>
      <c r="N59" s="43"/>
      <c r="O59" s="43">
        <v>1</v>
      </c>
      <c r="P59" s="43"/>
      <c r="Q59" s="43"/>
      <c r="R59" s="43">
        <v>1</v>
      </c>
      <c r="S59" s="52"/>
      <c r="T59" s="43"/>
      <c r="U59" s="43"/>
      <c r="V59" s="43"/>
      <c r="W59" s="43">
        <v>1</v>
      </c>
      <c r="X59" s="43"/>
      <c r="Y59" s="43"/>
      <c r="Z59" s="43"/>
      <c r="AA59" s="43">
        <v>1</v>
      </c>
      <c r="AB59" s="43">
        <v>1</v>
      </c>
      <c r="AC59" s="43"/>
      <c r="AD59" s="43"/>
      <c r="AE59" s="43"/>
      <c r="AF59" s="43">
        <v>1</v>
      </c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52"/>
      <c r="AX59" s="43"/>
      <c r="AY59" s="43"/>
      <c r="AZ59" s="43"/>
      <c r="BA59" s="43"/>
      <c r="BB59" s="43"/>
      <c r="BC59" s="43"/>
      <c r="BD59" s="43"/>
      <c r="BE59" s="43">
        <v>1</v>
      </c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7">
        <v>8</v>
      </c>
    </row>
    <row r="60" spans="1:74" ht="15.75" x14ac:dyDescent="0.25">
      <c r="A60" s="36" t="s">
        <v>49</v>
      </c>
      <c r="B60" s="55"/>
      <c r="C60" s="42"/>
      <c r="D60" s="42">
        <v>1</v>
      </c>
      <c r="E60" s="42"/>
      <c r="F60" s="42"/>
      <c r="G60" s="42"/>
      <c r="H60" s="42">
        <v>2</v>
      </c>
      <c r="I60" s="42">
        <v>2</v>
      </c>
      <c r="J60" s="42">
        <v>5</v>
      </c>
      <c r="K60" s="42">
        <v>4</v>
      </c>
      <c r="L60" s="42">
        <v>4</v>
      </c>
      <c r="M60" s="42">
        <v>8</v>
      </c>
      <c r="N60" s="42">
        <v>11</v>
      </c>
      <c r="O60" s="42">
        <v>4</v>
      </c>
      <c r="P60" s="42">
        <v>5</v>
      </c>
      <c r="Q60" s="42">
        <v>7</v>
      </c>
      <c r="R60" s="42">
        <v>4</v>
      </c>
      <c r="S60" s="51">
        <v>8</v>
      </c>
      <c r="T60" s="42">
        <v>8</v>
      </c>
      <c r="U60" s="42">
        <v>3</v>
      </c>
      <c r="V60" s="42">
        <v>3</v>
      </c>
      <c r="W60" s="42">
        <v>13</v>
      </c>
      <c r="X60" s="42">
        <v>6</v>
      </c>
      <c r="Y60" s="42">
        <v>5</v>
      </c>
      <c r="Z60" s="42">
        <v>5</v>
      </c>
      <c r="AA60" s="42">
        <v>3</v>
      </c>
      <c r="AB60" s="42">
        <v>4</v>
      </c>
      <c r="AC60" s="42">
        <v>4</v>
      </c>
      <c r="AD60" s="42">
        <v>3</v>
      </c>
      <c r="AE60" s="42">
        <v>5</v>
      </c>
      <c r="AF60" s="42">
        <v>5</v>
      </c>
      <c r="AG60" s="42">
        <v>2</v>
      </c>
      <c r="AH60" s="42">
        <v>4</v>
      </c>
      <c r="AI60" s="42">
        <v>1</v>
      </c>
      <c r="AJ60" s="42">
        <v>4</v>
      </c>
      <c r="AK60" s="42">
        <v>2</v>
      </c>
      <c r="AL60" s="42">
        <v>2</v>
      </c>
      <c r="AM60" s="42"/>
      <c r="AN60" s="42">
        <v>6</v>
      </c>
      <c r="AO60" s="42">
        <v>3</v>
      </c>
      <c r="AP60" s="42">
        <v>3</v>
      </c>
      <c r="AQ60" s="42">
        <v>1</v>
      </c>
      <c r="AR60" s="42">
        <v>2</v>
      </c>
      <c r="AS60" s="42">
        <v>1</v>
      </c>
      <c r="AT60" s="42">
        <v>6</v>
      </c>
      <c r="AU60" s="42">
        <v>2</v>
      </c>
      <c r="AV60" s="42"/>
      <c r="AW60" s="51">
        <v>2</v>
      </c>
      <c r="AX60" s="42"/>
      <c r="AY60" s="42"/>
      <c r="AZ60" s="42">
        <v>1</v>
      </c>
      <c r="BA60" s="42">
        <v>1</v>
      </c>
      <c r="BB60" s="42"/>
      <c r="BC60" s="42">
        <v>2</v>
      </c>
      <c r="BD60" s="42"/>
      <c r="BE60" s="42"/>
      <c r="BF60" s="42"/>
      <c r="BG60" s="42">
        <v>1</v>
      </c>
      <c r="BH60" s="42"/>
      <c r="BI60" s="42">
        <v>1</v>
      </c>
      <c r="BJ60" s="42"/>
      <c r="BK60" s="42"/>
      <c r="BL60" s="42"/>
      <c r="BM60" s="42">
        <v>1</v>
      </c>
      <c r="BN60" s="42"/>
      <c r="BO60" s="42"/>
      <c r="BP60" s="42"/>
      <c r="BQ60" s="42"/>
      <c r="BR60" s="42"/>
      <c r="BS60" s="42"/>
      <c r="BT60" s="42"/>
      <c r="BU60" s="42"/>
      <c r="BV60" s="46">
        <v>180</v>
      </c>
    </row>
    <row r="61" spans="1:74" ht="15.75" x14ac:dyDescent="0.25">
      <c r="A61" s="37" t="s">
        <v>14</v>
      </c>
      <c r="B61" s="56"/>
      <c r="C61" s="43"/>
      <c r="D61" s="43"/>
      <c r="E61" s="43"/>
      <c r="F61" s="43"/>
      <c r="G61" s="43"/>
      <c r="H61" s="43">
        <v>1</v>
      </c>
      <c r="I61" s="43">
        <v>2</v>
      </c>
      <c r="J61" s="43">
        <v>2</v>
      </c>
      <c r="K61" s="43">
        <v>3</v>
      </c>
      <c r="L61" s="43">
        <v>2</v>
      </c>
      <c r="M61" s="43">
        <v>1</v>
      </c>
      <c r="N61" s="43">
        <v>4</v>
      </c>
      <c r="O61" s="43">
        <v>1</v>
      </c>
      <c r="P61" s="43">
        <v>2</v>
      </c>
      <c r="Q61" s="43">
        <v>3</v>
      </c>
      <c r="R61" s="43">
        <v>2</v>
      </c>
      <c r="S61" s="52">
        <v>1</v>
      </c>
      <c r="T61" s="43">
        <v>3</v>
      </c>
      <c r="U61" s="43">
        <v>2</v>
      </c>
      <c r="V61" s="43"/>
      <c r="W61" s="43">
        <v>5</v>
      </c>
      <c r="X61" s="43">
        <v>2</v>
      </c>
      <c r="Y61" s="43">
        <v>2</v>
      </c>
      <c r="Z61" s="43"/>
      <c r="AA61" s="43"/>
      <c r="AB61" s="43">
        <v>1</v>
      </c>
      <c r="AC61" s="43">
        <v>1</v>
      </c>
      <c r="AD61" s="43">
        <v>1</v>
      </c>
      <c r="AE61" s="43">
        <v>2</v>
      </c>
      <c r="AF61" s="43">
        <v>3</v>
      </c>
      <c r="AG61" s="43"/>
      <c r="AH61" s="43">
        <v>3</v>
      </c>
      <c r="AI61" s="43">
        <v>1</v>
      </c>
      <c r="AJ61" s="43"/>
      <c r="AK61" s="43"/>
      <c r="AL61" s="43">
        <v>1</v>
      </c>
      <c r="AM61" s="43"/>
      <c r="AN61" s="43">
        <v>1</v>
      </c>
      <c r="AO61" s="43">
        <v>2</v>
      </c>
      <c r="AP61" s="43"/>
      <c r="AQ61" s="43"/>
      <c r="AR61" s="43"/>
      <c r="AS61" s="43">
        <v>1</v>
      </c>
      <c r="AT61" s="43"/>
      <c r="AU61" s="43">
        <v>1</v>
      </c>
      <c r="AV61" s="43"/>
      <c r="AW61" s="52"/>
      <c r="AX61" s="43"/>
      <c r="AY61" s="43"/>
      <c r="AZ61" s="43">
        <v>1</v>
      </c>
      <c r="BA61" s="43"/>
      <c r="BB61" s="43"/>
      <c r="BC61" s="43"/>
      <c r="BD61" s="43"/>
      <c r="BE61" s="43"/>
      <c r="BF61" s="43"/>
      <c r="BG61" s="43"/>
      <c r="BH61" s="43"/>
      <c r="BI61" s="43">
        <v>1</v>
      </c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7">
        <v>58</v>
      </c>
    </row>
    <row r="62" spans="1:74" ht="15.75" x14ac:dyDescent="0.25">
      <c r="A62" s="37" t="s">
        <v>15</v>
      </c>
      <c r="B62" s="56"/>
      <c r="C62" s="43"/>
      <c r="D62" s="43">
        <v>1</v>
      </c>
      <c r="E62" s="43"/>
      <c r="F62" s="43"/>
      <c r="G62" s="43"/>
      <c r="H62" s="43">
        <v>1</v>
      </c>
      <c r="I62" s="43"/>
      <c r="J62" s="43">
        <v>3</v>
      </c>
      <c r="K62" s="43">
        <v>1</v>
      </c>
      <c r="L62" s="43">
        <v>2</v>
      </c>
      <c r="M62" s="43">
        <v>7</v>
      </c>
      <c r="N62" s="43">
        <v>7</v>
      </c>
      <c r="O62" s="43">
        <v>3</v>
      </c>
      <c r="P62" s="43">
        <v>3</v>
      </c>
      <c r="Q62" s="43">
        <v>4</v>
      </c>
      <c r="R62" s="43">
        <v>2</v>
      </c>
      <c r="S62" s="52">
        <v>7</v>
      </c>
      <c r="T62" s="43">
        <v>5</v>
      </c>
      <c r="U62" s="43">
        <v>1</v>
      </c>
      <c r="V62" s="43">
        <v>3</v>
      </c>
      <c r="W62" s="43">
        <v>8</v>
      </c>
      <c r="X62" s="43">
        <v>4</v>
      </c>
      <c r="Y62" s="43">
        <v>3</v>
      </c>
      <c r="Z62" s="43">
        <v>5</v>
      </c>
      <c r="AA62" s="43">
        <v>3</v>
      </c>
      <c r="AB62" s="43">
        <v>3</v>
      </c>
      <c r="AC62" s="43">
        <v>3</v>
      </c>
      <c r="AD62" s="43">
        <v>2</v>
      </c>
      <c r="AE62" s="43">
        <v>3</v>
      </c>
      <c r="AF62" s="43">
        <v>2</v>
      </c>
      <c r="AG62" s="43">
        <v>2</v>
      </c>
      <c r="AH62" s="43">
        <v>1</v>
      </c>
      <c r="AI62" s="43"/>
      <c r="AJ62" s="43">
        <v>4</v>
      </c>
      <c r="AK62" s="43">
        <v>2</v>
      </c>
      <c r="AL62" s="43">
        <v>1</v>
      </c>
      <c r="AM62" s="43"/>
      <c r="AN62" s="43">
        <v>5</v>
      </c>
      <c r="AO62" s="43">
        <v>1</v>
      </c>
      <c r="AP62" s="43">
        <v>3</v>
      </c>
      <c r="AQ62" s="43">
        <v>1</v>
      </c>
      <c r="AR62" s="43">
        <v>2</v>
      </c>
      <c r="AS62" s="43"/>
      <c r="AT62" s="43">
        <v>6</v>
      </c>
      <c r="AU62" s="43">
        <v>1</v>
      </c>
      <c r="AV62" s="43"/>
      <c r="AW62" s="52">
        <v>2</v>
      </c>
      <c r="AX62" s="43"/>
      <c r="AY62" s="43"/>
      <c r="AZ62" s="43"/>
      <c r="BA62" s="43">
        <v>1</v>
      </c>
      <c r="BB62" s="43"/>
      <c r="BC62" s="43">
        <v>2</v>
      </c>
      <c r="BD62" s="43"/>
      <c r="BE62" s="43"/>
      <c r="BF62" s="43"/>
      <c r="BG62" s="43">
        <v>1</v>
      </c>
      <c r="BH62" s="43"/>
      <c r="BI62" s="43"/>
      <c r="BJ62" s="43"/>
      <c r="BK62" s="43"/>
      <c r="BL62" s="43"/>
      <c r="BM62" s="43">
        <v>1</v>
      </c>
      <c r="BN62" s="43"/>
      <c r="BO62" s="43"/>
      <c r="BP62" s="43"/>
      <c r="BQ62" s="43"/>
      <c r="BR62" s="43"/>
      <c r="BS62" s="43"/>
      <c r="BT62" s="43"/>
      <c r="BU62" s="43"/>
      <c r="BV62" s="47">
        <v>122</v>
      </c>
    </row>
    <row r="63" spans="1:74" ht="15.75" x14ac:dyDescent="0.25">
      <c r="A63" s="36" t="s">
        <v>52</v>
      </c>
      <c r="B63" s="55">
        <v>3</v>
      </c>
      <c r="C63" s="42">
        <v>1</v>
      </c>
      <c r="D63" s="42"/>
      <c r="E63" s="42">
        <v>1</v>
      </c>
      <c r="F63" s="42">
        <v>2</v>
      </c>
      <c r="G63" s="42">
        <v>1</v>
      </c>
      <c r="H63" s="42">
        <v>1</v>
      </c>
      <c r="I63" s="42">
        <v>5</v>
      </c>
      <c r="J63" s="42">
        <v>6</v>
      </c>
      <c r="K63" s="42">
        <v>3</v>
      </c>
      <c r="L63" s="42">
        <v>5</v>
      </c>
      <c r="M63" s="42">
        <v>7</v>
      </c>
      <c r="N63" s="42">
        <v>9</v>
      </c>
      <c r="O63" s="42">
        <v>6</v>
      </c>
      <c r="P63" s="42">
        <v>4</v>
      </c>
      <c r="Q63" s="42">
        <v>6</v>
      </c>
      <c r="R63" s="42">
        <v>6</v>
      </c>
      <c r="S63" s="51">
        <v>4</v>
      </c>
      <c r="T63" s="42">
        <v>3</v>
      </c>
      <c r="U63" s="42">
        <v>6</v>
      </c>
      <c r="V63" s="42">
        <v>5</v>
      </c>
      <c r="W63" s="42">
        <v>4</v>
      </c>
      <c r="X63" s="42">
        <v>1</v>
      </c>
      <c r="Y63" s="42">
        <v>5</v>
      </c>
      <c r="Z63" s="42">
        <v>6</v>
      </c>
      <c r="AA63" s="42">
        <v>5</v>
      </c>
      <c r="AB63" s="42">
        <v>6</v>
      </c>
      <c r="AC63" s="42">
        <v>3</v>
      </c>
      <c r="AD63" s="42">
        <v>6</v>
      </c>
      <c r="AE63" s="42">
        <v>7</v>
      </c>
      <c r="AF63" s="42">
        <v>4</v>
      </c>
      <c r="AG63" s="42">
        <v>3</v>
      </c>
      <c r="AH63" s="42">
        <v>5</v>
      </c>
      <c r="AI63" s="42">
        <v>4</v>
      </c>
      <c r="AJ63" s="42">
        <v>5</v>
      </c>
      <c r="AK63" s="42">
        <v>5</v>
      </c>
      <c r="AL63" s="42">
        <v>1</v>
      </c>
      <c r="AM63" s="42">
        <v>1</v>
      </c>
      <c r="AN63" s="42">
        <v>3</v>
      </c>
      <c r="AO63" s="42">
        <v>1</v>
      </c>
      <c r="AP63" s="42">
        <v>3</v>
      </c>
      <c r="AQ63" s="42">
        <v>2</v>
      </c>
      <c r="AR63" s="42"/>
      <c r="AS63" s="42">
        <v>2</v>
      </c>
      <c r="AT63" s="42">
        <v>1</v>
      </c>
      <c r="AU63" s="42">
        <v>2</v>
      </c>
      <c r="AV63" s="42">
        <v>2</v>
      </c>
      <c r="AW63" s="51">
        <v>1</v>
      </c>
      <c r="AX63" s="42"/>
      <c r="AY63" s="42">
        <v>1</v>
      </c>
      <c r="AZ63" s="42">
        <v>2</v>
      </c>
      <c r="BA63" s="42"/>
      <c r="BB63" s="42">
        <v>2</v>
      </c>
      <c r="BC63" s="42">
        <v>1</v>
      </c>
      <c r="BD63" s="42"/>
      <c r="BE63" s="42"/>
      <c r="BF63" s="42">
        <v>2</v>
      </c>
      <c r="BG63" s="42"/>
      <c r="BH63" s="42"/>
      <c r="BI63" s="42">
        <v>1</v>
      </c>
      <c r="BJ63" s="42">
        <v>1</v>
      </c>
      <c r="BK63" s="42"/>
      <c r="BL63" s="42"/>
      <c r="BM63" s="42"/>
      <c r="BN63" s="42"/>
      <c r="BO63" s="42">
        <v>1</v>
      </c>
      <c r="BP63" s="42"/>
      <c r="BQ63" s="42"/>
      <c r="BR63" s="42"/>
      <c r="BS63" s="42"/>
      <c r="BT63" s="42"/>
      <c r="BU63" s="42"/>
      <c r="BV63" s="46">
        <v>183</v>
      </c>
    </row>
    <row r="64" spans="1:74" ht="15.75" x14ac:dyDescent="0.25">
      <c r="A64" s="37" t="s">
        <v>14</v>
      </c>
      <c r="B64" s="56">
        <v>2</v>
      </c>
      <c r="C64" s="43"/>
      <c r="D64" s="43"/>
      <c r="E64" s="43">
        <v>1</v>
      </c>
      <c r="F64" s="43">
        <v>2</v>
      </c>
      <c r="G64" s="43">
        <v>1</v>
      </c>
      <c r="H64" s="43"/>
      <c r="I64" s="43">
        <v>5</v>
      </c>
      <c r="J64" s="43">
        <v>3</v>
      </c>
      <c r="K64" s="43">
        <v>2</v>
      </c>
      <c r="L64" s="43">
        <v>5</v>
      </c>
      <c r="M64" s="43">
        <v>4</v>
      </c>
      <c r="N64" s="43">
        <v>7</v>
      </c>
      <c r="O64" s="43">
        <v>4</v>
      </c>
      <c r="P64" s="43">
        <v>3</v>
      </c>
      <c r="Q64" s="43">
        <v>4</v>
      </c>
      <c r="R64" s="43">
        <v>5</v>
      </c>
      <c r="S64" s="52">
        <v>4</v>
      </c>
      <c r="T64" s="43">
        <v>1</v>
      </c>
      <c r="U64" s="43">
        <v>4</v>
      </c>
      <c r="V64" s="43">
        <v>3</v>
      </c>
      <c r="W64" s="43">
        <v>4</v>
      </c>
      <c r="X64" s="43">
        <v>1</v>
      </c>
      <c r="Y64" s="43">
        <v>5</v>
      </c>
      <c r="Z64" s="43">
        <v>4</v>
      </c>
      <c r="AA64" s="43">
        <v>4</v>
      </c>
      <c r="AB64" s="43">
        <v>5</v>
      </c>
      <c r="AC64" s="43">
        <v>2</v>
      </c>
      <c r="AD64" s="43">
        <v>6</v>
      </c>
      <c r="AE64" s="43">
        <v>4</v>
      </c>
      <c r="AF64" s="43">
        <v>2</v>
      </c>
      <c r="AG64" s="43">
        <v>1</v>
      </c>
      <c r="AH64" s="43">
        <v>3</v>
      </c>
      <c r="AI64" s="43">
        <v>3</v>
      </c>
      <c r="AJ64" s="43">
        <v>5</v>
      </c>
      <c r="AK64" s="43">
        <v>4</v>
      </c>
      <c r="AL64" s="43">
        <v>1</v>
      </c>
      <c r="AM64" s="43">
        <v>1</v>
      </c>
      <c r="AN64" s="43">
        <v>2</v>
      </c>
      <c r="AO64" s="43">
        <v>1</v>
      </c>
      <c r="AP64" s="43">
        <v>2</v>
      </c>
      <c r="AQ64" s="43">
        <v>2</v>
      </c>
      <c r="AR64" s="43"/>
      <c r="AS64" s="43">
        <v>1</v>
      </c>
      <c r="AT64" s="43"/>
      <c r="AU64" s="43">
        <v>1</v>
      </c>
      <c r="AV64" s="43"/>
      <c r="AW64" s="52">
        <v>1</v>
      </c>
      <c r="AX64" s="43"/>
      <c r="AY64" s="43"/>
      <c r="AZ64" s="43"/>
      <c r="BA64" s="43"/>
      <c r="BB64" s="43">
        <v>1</v>
      </c>
      <c r="BC64" s="43">
        <v>1</v>
      </c>
      <c r="BD64" s="43"/>
      <c r="BE64" s="43"/>
      <c r="BF64" s="43"/>
      <c r="BG64" s="43"/>
      <c r="BH64" s="43"/>
      <c r="BI64" s="43"/>
      <c r="BJ64" s="43">
        <v>1</v>
      </c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7">
        <v>128</v>
      </c>
    </row>
    <row r="65" spans="1:74" ht="15.75" x14ac:dyDescent="0.25">
      <c r="A65" s="37" t="s">
        <v>119</v>
      </c>
      <c r="B65" s="56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52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>
        <v>1</v>
      </c>
      <c r="AW65" s="52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7">
        <v>1</v>
      </c>
    </row>
    <row r="66" spans="1:74" ht="15.75" x14ac:dyDescent="0.25">
      <c r="A66" s="37" t="s">
        <v>15</v>
      </c>
      <c r="B66" s="56">
        <v>1</v>
      </c>
      <c r="C66" s="43">
        <v>1</v>
      </c>
      <c r="D66" s="43"/>
      <c r="E66" s="43"/>
      <c r="F66" s="43"/>
      <c r="G66" s="43"/>
      <c r="H66" s="43">
        <v>1</v>
      </c>
      <c r="I66" s="43"/>
      <c r="J66" s="43">
        <v>3</v>
      </c>
      <c r="K66" s="43">
        <v>1</v>
      </c>
      <c r="L66" s="43"/>
      <c r="M66" s="43">
        <v>3</v>
      </c>
      <c r="N66" s="43">
        <v>2</v>
      </c>
      <c r="O66" s="43">
        <v>2</v>
      </c>
      <c r="P66" s="43">
        <v>1</v>
      </c>
      <c r="Q66" s="43">
        <v>2</v>
      </c>
      <c r="R66" s="43">
        <v>1</v>
      </c>
      <c r="S66" s="52"/>
      <c r="T66" s="43">
        <v>2</v>
      </c>
      <c r="U66" s="43">
        <v>2</v>
      </c>
      <c r="V66" s="43">
        <v>2</v>
      </c>
      <c r="W66" s="43"/>
      <c r="X66" s="43"/>
      <c r="Y66" s="43"/>
      <c r="Z66" s="43">
        <v>2</v>
      </c>
      <c r="AA66" s="43">
        <v>1</v>
      </c>
      <c r="AB66" s="43">
        <v>1</v>
      </c>
      <c r="AC66" s="43">
        <v>1</v>
      </c>
      <c r="AD66" s="43"/>
      <c r="AE66" s="43">
        <v>3</v>
      </c>
      <c r="AF66" s="43">
        <v>2</v>
      </c>
      <c r="AG66" s="43">
        <v>2</v>
      </c>
      <c r="AH66" s="43">
        <v>2</v>
      </c>
      <c r="AI66" s="43">
        <v>1</v>
      </c>
      <c r="AJ66" s="43"/>
      <c r="AK66" s="43">
        <v>1</v>
      </c>
      <c r="AL66" s="43"/>
      <c r="AM66" s="43"/>
      <c r="AN66" s="43">
        <v>1</v>
      </c>
      <c r="AO66" s="43"/>
      <c r="AP66" s="43">
        <v>1</v>
      </c>
      <c r="AQ66" s="43"/>
      <c r="AR66" s="43"/>
      <c r="AS66" s="43">
        <v>1</v>
      </c>
      <c r="AT66" s="43">
        <v>1</v>
      </c>
      <c r="AU66" s="43">
        <v>1</v>
      </c>
      <c r="AV66" s="43">
        <v>1</v>
      </c>
      <c r="AW66" s="52"/>
      <c r="AX66" s="43"/>
      <c r="AY66" s="43">
        <v>1</v>
      </c>
      <c r="AZ66" s="43">
        <v>2</v>
      </c>
      <c r="BA66" s="43"/>
      <c r="BB66" s="43">
        <v>1</v>
      </c>
      <c r="BC66" s="43"/>
      <c r="BD66" s="43"/>
      <c r="BE66" s="43"/>
      <c r="BF66" s="43">
        <v>2</v>
      </c>
      <c r="BG66" s="43"/>
      <c r="BH66" s="43"/>
      <c r="BI66" s="43">
        <v>1</v>
      </c>
      <c r="BJ66" s="43"/>
      <c r="BK66" s="43"/>
      <c r="BL66" s="43"/>
      <c r="BM66" s="43"/>
      <c r="BN66" s="43"/>
      <c r="BO66" s="43">
        <v>1</v>
      </c>
      <c r="BP66" s="43"/>
      <c r="BQ66" s="43"/>
      <c r="BR66" s="43"/>
      <c r="BS66" s="43"/>
      <c r="BT66" s="43"/>
      <c r="BU66" s="43"/>
      <c r="BV66" s="47">
        <v>54</v>
      </c>
    </row>
    <row r="67" spans="1:74" ht="15.75" x14ac:dyDescent="0.25">
      <c r="A67" s="36" t="s">
        <v>57</v>
      </c>
      <c r="B67" s="55"/>
      <c r="C67" s="42"/>
      <c r="D67" s="42">
        <v>1</v>
      </c>
      <c r="E67" s="42"/>
      <c r="F67" s="42">
        <v>1</v>
      </c>
      <c r="G67" s="42"/>
      <c r="H67" s="42">
        <v>1</v>
      </c>
      <c r="I67" s="42">
        <v>3</v>
      </c>
      <c r="J67" s="42">
        <v>2</v>
      </c>
      <c r="K67" s="42">
        <v>3</v>
      </c>
      <c r="L67" s="42">
        <v>7</v>
      </c>
      <c r="M67" s="42">
        <v>3</v>
      </c>
      <c r="N67" s="42">
        <v>7</v>
      </c>
      <c r="O67" s="42">
        <v>2</v>
      </c>
      <c r="P67" s="42">
        <v>8</v>
      </c>
      <c r="Q67" s="42">
        <v>7</v>
      </c>
      <c r="R67" s="42">
        <v>9</v>
      </c>
      <c r="S67" s="51">
        <v>9</v>
      </c>
      <c r="T67" s="42">
        <v>2</v>
      </c>
      <c r="U67" s="42">
        <v>8</v>
      </c>
      <c r="V67" s="42">
        <v>8</v>
      </c>
      <c r="W67" s="42">
        <v>8</v>
      </c>
      <c r="X67" s="42">
        <v>4</v>
      </c>
      <c r="Y67" s="42">
        <v>2</v>
      </c>
      <c r="Z67" s="42">
        <v>6</v>
      </c>
      <c r="AA67" s="42">
        <v>7</v>
      </c>
      <c r="AB67" s="42">
        <v>8</v>
      </c>
      <c r="AC67" s="42">
        <v>11</v>
      </c>
      <c r="AD67" s="42">
        <v>4</v>
      </c>
      <c r="AE67" s="42">
        <v>1</v>
      </c>
      <c r="AF67" s="42">
        <v>2</v>
      </c>
      <c r="AG67" s="42">
        <v>8</v>
      </c>
      <c r="AH67" s="42">
        <v>2</v>
      </c>
      <c r="AI67" s="42">
        <v>4</v>
      </c>
      <c r="AJ67" s="42">
        <v>6</v>
      </c>
      <c r="AK67" s="42">
        <v>4</v>
      </c>
      <c r="AL67" s="42">
        <v>3</v>
      </c>
      <c r="AM67" s="42">
        <v>3</v>
      </c>
      <c r="AN67" s="42">
        <v>2</v>
      </c>
      <c r="AO67" s="42">
        <v>3</v>
      </c>
      <c r="AP67" s="42">
        <v>3</v>
      </c>
      <c r="AQ67" s="42">
        <v>2</v>
      </c>
      <c r="AR67" s="42">
        <v>2</v>
      </c>
      <c r="AS67" s="42">
        <v>3</v>
      </c>
      <c r="AT67" s="42">
        <v>3</v>
      </c>
      <c r="AU67" s="42">
        <v>3</v>
      </c>
      <c r="AV67" s="42">
        <v>4</v>
      </c>
      <c r="AW67" s="51">
        <v>3</v>
      </c>
      <c r="AX67" s="42">
        <v>3</v>
      </c>
      <c r="AY67" s="42">
        <v>4</v>
      </c>
      <c r="AZ67" s="42">
        <v>4</v>
      </c>
      <c r="BA67" s="42">
        <v>4</v>
      </c>
      <c r="BB67" s="42">
        <v>1</v>
      </c>
      <c r="BC67" s="42">
        <v>3</v>
      </c>
      <c r="BD67" s="42">
        <v>3</v>
      </c>
      <c r="BE67" s="42">
        <v>2</v>
      </c>
      <c r="BF67" s="42"/>
      <c r="BG67" s="42">
        <v>1</v>
      </c>
      <c r="BH67" s="42"/>
      <c r="BI67" s="42">
        <v>1</v>
      </c>
      <c r="BJ67" s="42">
        <v>1</v>
      </c>
      <c r="BK67" s="42">
        <v>3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6">
        <v>222</v>
      </c>
    </row>
    <row r="68" spans="1:74" ht="15.75" x14ac:dyDescent="0.25">
      <c r="A68" s="37" t="s">
        <v>15</v>
      </c>
      <c r="B68" s="56"/>
      <c r="C68" s="43"/>
      <c r="D68" s="43">
        <v>1</v>
      </c>
      <c r="E68" s="43"/>
      <c r="F68" s="43">
        <v>1</v>
      </c>
      <c r="G68" s="43"/>
      <c r="H68" s="43">
        <v>1</v>
      </c>
      <c r="I68" s="43">
        <v>3</v>
      </c>
      <c r="J68" s="43">
        <v>2</v>
      </c>
      <c r="K68" s="43">
        <v>3</v>
      </c>
      <c r="L68" s="43">
        <v>7</v>
      </c>
      <c r="M68" s="43">
        <v>3</v>
      </c>
      <c r="N68" s="43">
        <v>7</v>
      </c>
      <c r="O68" s="43">
        <v>2</v>
      </c>
      <c r="P68" s="43">
        <v>8</v>
      </c>
      <c r="Q68" s="43">
        <v>7</v>
      </c>
      <c r="R68" s="43">
        <v>9</v>
      </c>
      <c r="S68" s="52">
        <v>9</v>
      </c>
      <c r="T68" s="43">
        <v>2</v>
      </c>
      <c r="U68" s="43">
        <v>8</v>
      </c>
      <c r="V68" s="43">
        <v>8</v>
      </c>
      <c r="W68" s="43">
        <v>8</v>
      </c>
      <c r="X68" s="43">
        <v>4</v>
      </c>
      <c r="Y68" s="43">
        <v>2</v>
      </c>
      <c r="Z68" s="43">
        <v>6</v>
      </c>
      <c r="AA68" s="43">
        <v>7</v>
      </c>
      <c r="AB68" s="43">
        <v>8</v>
      </c>
      <c r="AC68" s="43">
        <v>11</v>
      </c>
      <c r="AD68" s="43">
        <v>4</v>
      </c>
      <c r="AE68" s="43">
        <v>1</v>
      </c>
      <c r="AF68" s="43">
        <v>2</v>
      </c>
      <c r="AG68" s="43">
        <v>8</v>
      </c>
      <c r="AH68" s="43">
        <v>2</v>
      </c>
      <c r="AI68" s="43">
        <v>4</v>
      </c>
      <c r="AJ68" s="43">
        <v>6</v>
      </c>
      <c r="AK68" s="43">
        <v>4</v>
      </c>
      <c r="AL68" s="43">
        <v>3</v>
      </c>
      <c r="AM68" s="43">
        <v>3</v>
      </c>
      <c r="AN68" s="43">
        <v>2</v>
      </c>
      <c r="AO68" s="43">
        <v>3</v>
      </c>
      <c r="AP68" s="43">
        <v>3</v>
      </c>
      <c r="AQ68" s="43">
        <v>2</v>
      </c>
      <c r="AR68" s="43">
        <v>2</v>
      </c>
      <c r="AS68" s="43">
        <v>3</v>
      </c>
      <c r="AT68" s="43">
        <v>3</v>
      </c>
      <c r="AU68" s="43">
        <v>3</v>
      </c>
      <c r="AV68" s="43">
        <v>4</v>
      </c>
      <c r="AW68" s="52">
        <v>3</v>
      </c>
      <c r="AX68" s="43">
        <v>3</v>
      </c>
      <c r="AY68" s="43">
        <v>4</v>
      </c>
      <c r="AZ68" s="43">
        <v>4</v>
      </c>
      <c r="BA68" s="43">
        <v>4</v>
      </c>
      <c r="BB68" s="43">
        <v>1</v>
      </c>
      <c r="BC68" s="43">
        <v>3</v>
      </c>
      <c r="BD68" s="43">
        <v>3</v>
      </c>
      <c r="BE68" s="43">
        <v>2</v>
      </c>
      <c r="BF68" s="43"/>
      <c r="BG68" s="43">
        <v>1</v>
      </c>
      <c r="BH68" s="43"/>
      <c r="BI68" s="43">
        <v>1</v>
      </c>
      <c r="BJ68" s="43">
        <v>1</v>
      </c>
      <c r="BK68" s="43">
        <v>3</v>
      </c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7">
        <v>222</v>
      </c>
    </row>
    <row r="69" spans="1:74" ht="15.75" x14ac:dyDescent="0.25">
      <c r="A69" s="36" t="s">
        <v>70</v>
      </c>
      <c r="B69" s="55"/>
      <c r="C69" s="42">
        <v>1</v>
      </c>
      <c r="D69" s="42">
        <v>1</v>
      </c>
      <c r="E69" s="42">
        <v>1</v>
      </c>
      <c r="F69" s="42"/>
      <c r="G69" s="42">
        <v>2</v>
      </c>
      <c r="H69" s="42">
        <v>3</v>
      </c>
      <c r="I69" s="42">
        <v>4</v>
      </c>
      <c r="J69" s="42">
        <v>5</v>
      </c>
      <c r="K69" s="42">
        <v>7</v>
      </c>
      <c r="L69" s="42">
        <v>5</v>
      </c>
      <c r="M69" s="42">
        <v>7</v>
      </c>
      <c r="N69" s="42">
        <v>7</v>
      </c>
      <c r="O69" s="42">
        <v>10</v>
      </c>
      <c r="P69" s="42">
        <v>8</v>
      </c>
      <c r="Q69" s="42">
        <v>11</v>
      </c>
      <c r="R69" s="42">
        <v>12</v>
      </c>
      <c r="S69" s="51">
        <v>2</v>
      </c>
      <c r="T69" s="42">
        <v>4</v>
      </c>
      <c r="U69" s="42">
        <v>10</v>
      </c>
      <c r="V69" s="42">
        <v>5</v>
      </c>
      <c r="W69" s="42">
        <v>6</v>
      </c>
      <c r="X69" s="42">
        <v>5</v>
      </c>
      <c r="Y69" s="42">
        <v>5</v>
      </c>
      <c r="Z69" s="42">
        <v>2</v>
      </c>
      <c r="AA69" s="42">
        <v>6</v>
      </c>
      <c r="AB69" s="42">
        <v>5</v>
      </c>
      <c r="AC69" s="42">
        <v>8</v>
      </c>
      <c r="AD69" s="42">
        <v>6</v>
      </c>
      <c r="AE69" s="42">
        <v>7</v>
      </c>
      <c r="AF69" s="42">
        <v>6</v>
      </c>
      <c r="AG69" s="42">
        <v>9</v>
      </c>
      <c r="AH69" s="42">
        <v>6</v>
      </c>
      <c r="AI69" s="42">
        <v>5</v>
      </c>
      <c r="AJ69" s="42">
        <v>11</v>
      </c>
      <c r="AK69" s="42">
        <v>4</v>
      </c>
      <c r="AL69" s="42">
        <v>2</v>
      </c>
      <c r="AM69" s="42">
        <v>4</v>
      </c>
      <c r="AN69" s="42">
        <v>5</v>
      </c>
      <c r="AO69" s="42">
        <v>3</v>
      </c>
      <c r="AP69" s="42">
        <v>4</v>
      </c>
      <c r="AQ69" s="42">
        <v>2</v>
      </c>
      <c r="AR69" s="42">
        <v>2</v>
      </c>
      <c r="AS69" s="42">
        <v>3</v>
      </c>
      <c r="AT69" s="42">
        <v>1</v>
      </c>
      <c r="AU69" s="42">
        <v>2</v>
      </c>
      <c r="AV69" s="42">
        <v>1</v>
      </c>
      <c r="AW69" s="51">
        <v>3</v>
      </c>
      <c r="AX69" s="42">
        <v>2</v>
      </c>
      <c r="AY69" s="42">
        <v>3</v>
      </c>
      <c r="AZ69" s="42">
        <v>1</v>
      </c>
      <c r="BA69" s="42">
        <v>3</v>
      </c>
      <c r="BB69" s="42">
        <v>1</v>
      </c>
      <c r="BC69" s="42">
        <v>3</v>
      </c>
      <c r="BD69" s="42">
        <v>3</v>
      </c>
      <c r="BE69" s="42">
        <v>2</v>
      </c>
      <c r="BF69" s="42"/>
      <c r="BG69" s="42">
        <v>2</v>
      </c>
      <c r="BH69" s="42">
        <v>2</v>
      </c>
      <c r="BI69" s="42"/>
      <c r="BJ69" s="42">
        <v>1</v>
      </c>
      <c r="BK69" s="42"/>
      <c r="BL69" s="42">
        <v>1</v>
      </c>
      <c r="BM69" s="42">
        <v>1</v>
      </c>
      <c r="BN69" s="42"/>
      <c r="BO69" s="42"/>
      <c r="BP69" s="42"/>
      <c r="BQ69" s="42"/>
      <c r="BR69" s="42"/>
      <c r="BS69" s="42"/>
      <c r="BT69" s="42"/>
      <c r="BU69" s="42"/>
      <c r="BV69" s="46">
        <v>253</v>
      </c>
    </row>
    <row r="70" spans="1:74" ht="15.75" x14ac:dyDescent="0.25">
      <c r="A70" s="37" t="s">
        <v>15</v>
      </c>
      <c r="B70" s="56"/>
      <c r="C70" s="43">
        <v>1</v>
      </c>
      <c r="D70" s="43">
        <v>1</v>
      </c>
      <c r="E70" s="43">
        <v>1</v>
      </c>
      <c r="F70" s="43"/>
      <c r="G70" s="43">
        <v>2</v>
      </c>
      <c r="H70" s="43">
        <v>3</v>
      </c>
      <c r="I70" s="43">
        <v>4</v>
      </c>
      <c r="J70" s="43">
        <v>5</v>
      </c>
      <c r="K70" s="43">
        <v>7</v>
      </c>
      <c r="L70" s="43">
        <v>5</v>
      </c>
      <c r="M70" s="43">
        <v>7</v>
      </c>
      <c r="N70" s="43">
        <v>7</v>
      </c>
      <c r="O70" s="43">
        <v>10</v>
      </c>
      <c r="P70" s="43">
        <v>8</v>
      </c>
      <c r="Q70" s="43">
        <v>11</v>
      </c>
      <c r="R70" s="43">
        <v>12</v>
      </c>
      <c r="S70" s="52">
        <v>2</v>
      </c>
      <c r="T70" s="43">
        <v>4</v>
      </c>
      <c r="U70" s="43">
        <v>10</v>
      </c>
      <c r="V70" s="43">
        <v>5</v>
      </c>
      <c r="W70" s="43">
        <v>6</v>
      </c>
      <c r="X70" s="43">
        <v>5</v>
      </c>
      <c r="Y70" s="43">
        <v>5</v>
      </c>
      <c r="Z70" s="43">
        <v>2</v>
      </c>
      <c r="AA70" s="43">
        <v>6</v>
      </c>
      <c r="AB70" s="43">
        <v>5</v>
      </c>
      <c r="AC70" s="43">
        <v>8</v>
      </c>
      <c r="AD70" s="43">
        <v>6</v>
      </c>
      <c r="AE70" s="43">
        <v>7</v>
      </c>
      <c r="AF70" s="43">
        <v>6</v>
      </c>
      <c r="AG70" s="43">
        <v>9</v>
      </c>
      <c r="AH70" s="43">
        <v>6</v>
      </c>
      <c r="AI70" s="43">
        <v>5</v>
      </c>
      <c r="AJ70" s="43">
        <v>11</v>
      </c>
      <c r="AK70" s="43">
        <v>4</v>
      </c>
      <c r="AL70" s="43">
        <v>2</v>
      </c>
      <c r="AM70" s="43">
        <v>4</v>
      </c>
      <c r="AN70" s="43">
        <v>5</v>
      </c>
      <c r="AO70" s="43">
        <v>3</v>
      </c>
      <c r="AP70" s="43">
        <v>4</v>
      </c>
      <c r="AQ70" s="43">
        <v>2</v>
      </c>
      <c r="AR70" s="43">
        <v>2</v>
      </c>
      <c r="AS70" s="43">
        <v>3</v>
      </c>
      <c r="AT70" s="43">
        <v>1</v>
      </c>
      <c r="AU70" s="43">
        <v>2</v>
      </c>
      <c r="AV70" s="43">
        <v>1</v>
      </c>
      <c r="AW70" s="52">
        <v>3</v>
      </c>
      <c r="AX70" s="43">
        <v>2</v>
      </c>
      <c r="AY70" s="43">
        <v>3</v>
      </c>
      <c r="AZ70" s="43">
        <v>1</v>
      </c>
      <c r="BA70" s="43">
        <v>3</v>
      </c>
      <c r="BB70" s="43">
        <v>1</v>
      </c>
      <c r="BC70" s="43">
        <v>3</v>
      </c>
      <c r="BD70" s="43">
        <v>3</v>
      </c>
      <c r="BE70" s="43">
        <v>2</v>
      </c>
      <c r="BF70" s="43"/>
      <c r="BG70" s="43">
        <v>2</v>
      </c>
      <c r="BH70" s="43">
        <v>2</v>
      </c>
      <c r="BI70" s="43"/>
      <c r="BJ70" s="43">
        <v>1</v>
      </c>
      <c r="BK70" s="43"/>
      <c r="BL70" s="43">
        <v>1</v>
      </c>
      <c r="BM70" s="43">
        <v>1</v>
      </c>
      <c r="BN70" s="43"/>
      <c r="BO70" s="43"/>
      <c r="BP70" s="43"/>
      <c r="BQ70" s="43"/>
      <c r="BR70" s="43"/>
      <c r="BS70" s="43"/>
      <c r="BT70" s="43"/>
      <c r="BU70" s="43"/>
      <c r="BV70" s="47">
        <v>253</v>
      </c>
    </row>
    <row r="71" spans="1:74" ht="15.75" x14ac:dyDescent="0.25">
      <c r="A71" s="36" t="s">
        <v>71</v>
      </c>
      <c r="B71" s="55"/>
      <c r="C71" s="42"/>
      <c r="D71" s="42"/>
      <c r="E71" s="42"/>
      <c r="F71" s="42"/>
      <c r="G71" s="42"/>
      <c r="H71" s="42">
        <v>5</v>
      </c>
      <c r="I71" s="42"/>
      <c r="J71" s="42">
        <v>4</v>
      </c>
      <c r="K71" s="42">
        <v>4</v>
      </c>
      <c r="L71" s="42">
        <v>1</v>
      </c>
      <c r="M71" s="42">
        <v>5</v>
      </c>
      <c r="N71" s="42">
        <v>1</v>
      </c>
      <c r="O71" s="42">
        <v>1</v>
      </c>
      <c r="P71" s="42"/>
      <c r="Q71" s="42">
        <v>1</v>
      </c>
      <c r="R71" s="42">
        <v>2</v>
      </c>
      <c r="S71" s="51">
        <v>1</v>
      </c>
      <c r="T71" s="42">
        <v>4</v>
      </c>
      <c r="U71" s="42">
        <v>1</v>
      </c>
      <c r="V71" s="42">
        <v>1</v>
      </c>
      <c r="W71" s="42">
        <v>1</v>
      </c>
      <c r="X71" s="42">
        <v>3</v>
      </c>
      <c r="Y71" s="42">
        <v>2</v>
      </c>
      <c r="Z71" s="42"/>
      <c r="AA71" s="42">
        <v>3</v>
      </c>
      <c r="AB71" s="42">
        <v>2</v>
      </c>
      <c r="AC71" s="42">
        <v>1</v>
      </c>
      <c r="AD71" s="42">
        <v>2</v>
      </c>
      <c r="AE71" s="42">
        <v>2</v>
      </c>
      <c r="AF71" s="42">
        <v>2</v>
      </c>
      <c r="AG71" s="42">
        <v>1</v>
      </c>
      <c r="AH71" s="42"/>
      <c r="AI71" s="42">
        <v>2</v>
      </c>
      <c r="AJ71" s="42">
        <v>2</v>
      </c>
      <c r="AK71" s="42">
        <v>1</v>
      </c>
      <c r="AL71" s="42">
        <v>5</v>
      </c>
      <c r="AM71" s="42">
        <v>1</v>
      </c>
      <c r="AN71" s="42">
        <v>2</v>
      </c>
      <c r="AO71" s="42"/>
      <c r="AP71" s="42"/>
      <c r="AQ71" s="42"/>
      <c r="AR71" s="42">
        <v>1</v>
      </c>
      <c r="AS71" s="42"/>
      <c r="AT71" s="42">
        <v>1</v>
      </c>
      <c r="AU71" s="42"/>
      <c r="AV71" s="42"/>
      <c r="AW71" s="51">
        <v>1</v>
      </c>
      <c r="AX71" s="42">
        <v>3</v>
      </c>
      <c r="AY71" s="42"/>
      <c r="AZ71" s="42"/>
      <c r="BA71" s="42"/>
      <c r="BB71" s="42"/>
      <c r="BC71" s="42"/>
      <c r="BD71" s="42"/>
      <c r="BE71" s="42"/>
      <c r="BF71" s="42">
        <v>1</v>
      </c>
      <c r="BG71" s="42"/>
      <c r="BH71" s="42">
        <v>1</v>
      </c>
      <c r="BI71" s="42"/>
      <c r="BJ71" s="42"/>
      <c r="BK71" s="42">
        <v>1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6">
        <v>72</v>
      </c>
    </row>
    <row r="72" spans="1:74" ht="15.75" x14ac:dyDescent="0.25">
      <c r="A72" s="37" t="s">
        <v>15</v>
      </c>
      <c r="B72" s="56"/>
      <c r="C72" s="43"/>
      <c r="D72" s="43"/>
      <c r="E72" s="43"/>
      <c r="F72" s="43"/>
      <c r="G72" s="43"/>
      <c r="H72" s="43">
        <v>5</v>
      </c>
      <c r="I72" s="43"/>
      <c r="J72" s="43">
        <v>4</v>
      </c>
      <c r="K72" s="43">
        <v>4</v>
      </c>
      <c r="L72" s="43">
        <v>1</v>
      </c>
      <c r="M72" s="43">
        <v>5</v>
      </c>
      <c r="N72" s="43">
        <v>1</v>
      </c>
      <c r="O72" s="43">
        <v>1</v>
      </c>
      <c r="P72" s="43"/>
      <c r="Q72" s="43">
        <v>1</v>
      </c>
      <c r="R72" s="43">
        <v>2</v>
      </c>
      <c r="S72" s="52">
        <v>1</v>
      </c>
      <c r="T72" s="43">
        <v>4</v>
      </c>
      <c r="U72" s="43">
        <v>1</v>
      </c>
      <c r="V72" s="43">
        <v>1</v>
      </c>
      <c r="W72" s="43">
        <v>1</v>
      </c>
      <c r="X72" s="43">
        <v>3</v>
      </c>
      <c r="Y72" s="43">
        <v>2</v>
      </c>
      <c r="Z72" s="43"/>
      <c r="AA72" s="43">
        <v>3</v>
      </c>
      <c r="AB72" s="43">
        <v>2</v>
      </c>
      <c r="AC72" s="43">
        <v>1</v>
      </c>
      <c r="AD72" s="43">
        <v>2</v>
      </c>
      <c r="AE72" s="43">
        <v>2</v>
      </c>
      <c r="AF72" s="43">
        <v>2</v>
      </c>
      <c r="AG72" s="43">
        <v>1</v>
      </c>
      <c r="AH72" s="43"/>
      <c r="AI72" s="43">
        <v>2</v>
      </c>
      <c r="AJ72" s="43">
        <v>2</v>
      </c>
      <c r="AK72" s="43">
        <v>1</v>
      </c>
      <c r="AL72" s="43">
        <v>5</v>
      </c>
      <c r="AM72" s="43">
        <v>1</v>
      </c>
      <c r="AN72" s="43">
        <v>2</v>
      </c>
      <c r="AO72" s="43"/>
      <c r="AP72" s="43"/>
      <c r="AQ72" s="43"/>
      <c r="AR72" s="43">
        <v>1</v>
      </c>
      <c r="AS72" s="43"/>
      <c r="AT72" s="43">
        <v>1</v>
      </c>
      <c r="AU72" s="43"/>
      <c r="AV72" s="43"/>
      <c r="AW72" s="52">
        <v>1</v>
      </c>
      <c r="AX72" s="43">
        <v>3</v>
      </c>
      <c r="AY72" s="43"/>
      <c r="AZ72" s="43"/>
      <c r="BA72" s="43"/>
      <c r="BB72" s="43"/>
      <c r="BC72" s="43"/>
      <c r="BD72" s="43"/>
      <c r="BE72" s="43"/>
      <c r="BF72" s="43">
        <v>1</v>
      </c>
      <c r="BG72" s="43"/>
      <c r="BH72" s="43">
        <v>1</v>
      </c>
      <c r="BI72" s="43"/>
      <c r="BJ72" s="43"/>
      <c r="BK72" s="43">
        <v>1</v>
      </c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7">
        <v>72</v>
      </c>
    </row>
    <row r="73" spans="1:74" ht="15.75" x14ac:dyDescent="0.25">
      <c r="A73" s="36" t="s">
        <v>72</v>
      </c>
      <c r="B73" s="55"/>
      <c r="C73" s="42"/>
      <c r="D73" s="42">
        <v>1</v>
      </c>
      <c r="E73" s="42"/>
      <c r="F73" s="42">
        <v>1</v>
      </c>
      <c r="G73" s="42"/>
      <c r="H73" s="42">
        <v>1</v>
      </c>
      <c r="I73" s="42">
        <v>1</v>
      </c>
      <c r="J73" s="42"/>
      <c r="K73" s="42">
        <v>3</v>
      </c>
      <c r="L73" s="42">
        <v>2</v>
      </c>
      <c r="M73" s="42">
        <v>4</v>
      </c>
      <c r="N73" s="42">
        <v>4</v>
      </c>
      <c r="O73" s="42">
        <v>3</v>
      </c>
      <c r="P73" s="42"/>
      <c r="Q73" s="42">
        <v>1</v>
      </c>
      <c r="R73" s="42">
        <v>2</v>
      </c>
      <c r="S73" s="51">
        <v>6</v>
      </c>
      <c r="T73" s="42">
        <v>2</v>
      </c>
      <c r="U73" s="42">
        <v>7</v>
      </c>
      <c r="V73" s="42">
        <v>2</v>
      </c>
      <c r="W73" s="42">
        <v>4</v>
      </c>
      <c r="X73" s="42">
        <v>4</v>
      </c>
      <c r="Y73" s="42">
        <v>4</v>
      </c>
      <c r="Z73" s="42">
        <v>5</v>
      </c>
      <c r="AA73" s="42">
        <v>3</v>
      </c>
      <c r="AB73" s="42">
        <v>6</v>
      </c>
      <c r="AC73" s="42">
        <v>1</v>
      </c>
      <c r="AD73" s="42">
        <v>3</v>
      </c>
      <c r="AE73" s="42">
        <v>7</v>
      </c>
      <c r="AF73" s="42">
        <v>1</v>
      </c>
      <c r="AG73" s="42">
        <v>5</v>
      </c>
      <c r="AH73" s="42">
        <v>2</v>
      </c>
      <c r="AI73" s="42">
        <v>5</v>
      </c>
      <c r="AJ73" s="42">
        <v>3</v>
      </c>
      <c r="AK73" s="42">
        <v>2</v>
      </c>
      <c r="AL73" s="42">
        <v>5</v>
      </c>
      <c r="AM73" s="42">
        <v>5</v>
      </c>
      <c r="AN73" s="42">
        <v>3</v>
      </c>
      <c r="AO73" s="42">
        <v>3</v>
      </c>
      <c r="AP73" s="42">
        <v>2</v>
      </c>
      <c r="AQ73" s="42">
        <v>2</v>
      </c>
      <c r="AR73" s="42">
        <v>3</v>
      </c>
      <c r="AS73" s="42">
        <v>3</v>
      </c>
      <c r="AT73" s="42">
        <v>4</v>
      </c>
      <c r="AU73" s="42">
        <v>2</v>
      </c>
      <c r="AV73" s="42">
        <v>1</v>
      </c>
      <c r="AW73" s="51"/>
      <c r="AX73" s="42">
        <v>3</v>
      </c>
      <c r="AY73" s="42">
        <v>2</v>
      </c>
      <c r="AZ73" s="42">
        <v>2</v>
      </c>
      <c r="BA73" s="42">
        <v>2</v>
      </c>
      <c r="BB73" s="42">
        <v>1</v>
      </c>
      <c r="BC73" s="42">
        <v>1</v>
      </c>
      <c r="BD73" s="42"/>
      <c r="BE73" s="42">
        <v>1</v>
      </c>
      <c r="BF73" s="42"/>
      <c r="BG73" s="42"/>
      <c r="BH73" s="42">
        <v>1</v>
      </c>
      <c r="BI73" s="42">
        <v>1</v>
      </c>
      <c r="BJ73" s="42">
        <v>2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6">
        <v>144</v>
      </c>
    </row>
    <row r="74" spans="1:74" ht="15.75" x14ac:dyDescent="0.25">
      <c r="A74" s="38" t="s">
        <v>15</v>
      </c>
      <c r="B74" s="56"/>
      <c r="C74" s="43"/>
      <c r="D74" s="43">
        <v>1</v>
      </c>
      <c r="E74" s="43"/>
      <c r="F74" s="43">
        <v>1</v>
      </c>
      <c r="G74" s="43"/>
      <c r="H74" s="43">
        <v>1</v>
      </c>
      <c r="I74" s="43">
        <v>1</v>
      </c>
      <c r="J74" s="43"/>
      <c r="K74" s="43">
        <v>3</v>
      </c>
      <c r="L74" s="43">
        <v>2</v>
      </c>
      <c r="M74" s="43">
        <v>4</v>
      </c>
      <c r="N74" s="43">
        <v>4</v>
      </c>
      <c r="O74" s="43">
        <v>3</v>
      </c>
      <c r="P74" s="43"/>
      <c r="Q74" s="43">
        <v>1</v>
      </c>
      <c r="R74" s="43">
        <v>2</v>
      </c>
      <c r="S74" s="52">
        <v>6</v>
      </c>
      <c r="T74" s="43">
        <v>2</v>
      </c>
      <c r="U74" s="43">
        <v>7</v>
      </c>
      <c r="V74" s="43">
        <v>2</v>
      </c>
      <c r="W74" s="43">
        <v>4</v>
      </c>
      <c r="X74" s="43">
        <v>4</v>
      </c>
      <c r="Y74" s="43">
        <v>4</v>
      </c>
      <c r="Z74" s="43">
        <v>5</v>
      </c>
      <c r="AA74" s="43">
        <v>3</v>
      </c>
      <c r="AB74" s="43">
        <v>6</v>
      </c>
      <c r="AC74" s="43">
        <v>1</v>
      </c>
      <c r="AD74" s="43">
        <v>3</v>
      </c>
      <c r="AE74" s="43">
        <v>7</v>
      </c>
      <c r="AF74" s="43">
        <v>1</v>
      </c>
      <c r="AG74" s="43">
        <v>5</v>
      </c>
      <c r="AH74" s="43">
        <v>2</v>
      </c>
      <c r="AI74" s="43">
        <v>5</v>
      </c>
      <c r="AJ74" s="43">
        <v>3</v>
      </c>
      <c r="AK74" s="43">
        <v>2</v>
      </c>
      <c r="AL74" s="43">
        <v>5</v>
      </c>
      <c r="AM74" s="43">
        <v>5</v>
      </c>
      <c r="AN74" s="43">
        <v>3</v>
      </c>
      <c r="AO74" s="43">
        <v>3</v>
      </c>
      <c r="AP74" s="43">
        <v>2</v>
      </c>
      <c r="AQ74" s="43">
        <v>2</v>
      </c>
      <c r="AR74" s="43">
        <v>3</v>
      </c>
      <c r="AS74" s="43">
        <v>3</v>
      </c>
      <c r="AT74" s="43">
        <v>4</v>
      </c>
      <c r="AU74" s="43">
        <v>2</v>
      </c>
      <c r="AV74" s="43">
        <v>1</v>
      </c>
      <c r="AW74" s="52"/>
      <c r="AX74" s="43">
        <v>3</v>
      </c>
      <c r="AY74" s="43">
        <v>2</v>
      </c>
      <c r="AZ74" s="43">
        <v>2</v>
      </c>
      <c r="BA74" s="43">
        <v>2</v>
      </c>
      <c r="BB74" s="43">
        <v>1</v>
      </c>
      <c r="BC74" s="43">
        <v>1</v>
      </c>
      <c r="BD74" s="43"/>
      <c r="BE74" s="43">
        <v>1</v>
      </c>
      <c r="BF74" s="43"/>
      <c r="BG74" s="43"/>
      <c r="BH74" s="43">
        <v>1</v>
      </c>
      <c r="BI74" s="43">
        <v>1</v>
      </c>
      <c r="BJ74" s="43">
        <v>2</v>
      </c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7">
        <v>144</v>
      </c>
    </row>
    <row r="75" spans="1:74" ht="15.75" x14ac:dyDescent="0.25">
      <c r="A75" s="39" t="s">
        <v>190</v>
      </c>
      <c r="B75" s="57">
        <v>3</v>
      </c>
      <c r="C75" s="44">
        <v>5</v>
      </c>
      <c r="D75" s="44">
        <v>15</v>
      </c>
      <c r="E75" s="44">
        <v>14</v>
      </c>
      <c r="F75" s="44">
        <v>15</v>
      </c>
      <c r="G75" s="44">
        <v>9</v>
      </c>
      <c r="H75" s="44">
        <v>45</v>
      </c>
      <c r="I75" s="44">
        <v>59</v>
      </c>
      <c r="J75" s="44">
        <v>73</v>
      </c>
      <c r="K75" s="44">
        <v>73</v>
      </c>
      <c r="L75" s="44">
        <v>110</v>
      </c>
      <c r="M75" s="44">
        <v>109</v>
      </c>
      <c r="N75" s="44">
        <v>131</v>
      </c>
      <c r="O75" s="44">
        <v>114</v>
      </c>
      <c r="P75" s="44">
        <v>99</v>
      </c>
      <c r="Q75" s="44">
        <v>119</v>
      </c>
      <c r="R75" s="44">
        <v>116</v>
      </c>
      <c r="S75" s="53">
        <v>139</v>
      </c>
      <c r="T75" s="44">
        <v>109</v>
      </c>
      <c r="U75" s="44">
        <v>128</v>
      </c>
      <c r="V75" s="44">
        <v>131</v>
      </c>
      <c r="W75" s="44">
        <v>119</v>
      </c>
      <c r="X75" s="44">
        <v>99</v>
      </c>
      <c r="Y75" s="44">
        <v>98</v>
      </c>
      <c r="Z75" s="44">
        <v>96</v>
      </c>
      <c r="AA75" s="44">
        <v>111</v>
      </c>
      <c r="AB75" s="44">
        <v>120</v>
      </c>
      <c r="AC75" s="44">
        <v>102</v>
      </c>
      <c r="AD75" s="44">
        <v>93</v>
      </c>
      <c r="AE75" s="44">
        <v>100</v>
      </c>
      <c r="AF75" s="44">
        <v>103</v>
      </c>
      <c r="AG75" s="44">
        <v>96</v>
      </c>
      <c r="AH75" s="44">
        <v>86</v>
      </c>
      <c r="AI75" s="44">
        <v>81</v>
      </c>
      <c r="AJ75" s="44">
        <v>88</v>
      </c>
      <c r="AK75" s="44">
        <v>69</v>
      </c>
      <c r="AL75" s="44">
        <v>68</v>
      </c>
      <c r="AM75" s="44">
        <v>73</v>
      </c>
      <c r="AN75" s="44">
        <v>60</v>
      </c>
      <c r="AO75" s="44">
        <v>58</v>
      </c>
      <c r="AP75" s="44">
        <v>60</v>
      </c>
      <c r="AQ75" s="44">
        <v>39</v>
      </c>
      <c r="AR75" s="44">
        <v>51</v>
      </c>
      <c r="AS75" s="44">
        <v>33</v>
      </c>
      <c r="AT75" s="44">
        <v>61</v>
      </c>
      <c r="AU75" s="44">
        <v>36</v>
      </c>
      <c r="AV75" s="44">
        <v>39</v>
      </c>
      <c r="AW75" s="53">
        <v>36</v>
      </c>
      <c r="AX75" s="44">
        <v>38</v>
      </c>
      <c r="AY75" s="44">
        <v>31</v>
      </c>
      <c r="AZ75" s="44">
        <v>27</v>
      </c>
      <c r="BA75" s="44">
        <v>28</v>
      </c>
      <c r="BB75" s="44">
        <v>28</v>
      </c>
      <c r="BC75" s="44">
        <v>25</v>
      </c>
      <c r="BD75" s="44">
        <v>25</v>
      </c>
      <c r="BE75" s="44">
        <v>21</v>
      </c>
      <c r="BF75" s="44">
        <v>15</v>
      </c>
      <c r="BG75" s="44">
        <v>12</v>
      </c>
      <c r="BH75" s="44">
        <v>8</v>
      </c>
      <c r="BI75" s="44">
        <v>14</v>
      </c>
      <c r="BJ75" s="44">
        <v>10</v>
      </c>
      <c r="BK75" s="44">
        <v>8</v>
      </c>
      <c r="BL75" s="44">
        <v>5</v>
      </c>
      <c r="BM75" s="44">
        <v>5</v>
      </c>
      <c r="BN75" s="44">
        <v>5</v>
      </c>
      <c r="BO75" s="44">
        <v>7</v>
      </c>
      <c r="BP75" s="44">
        <v>6</v>
      </c>
      <c r="BQ75" s="44">
        <v>3</v>
      </c>
      <c r="BR75" s="44">
        <v>1</v>
      </c>
      <c r="BS75" s="44">
        <v>1</v>
      </c>
      <c r="BT75" s="44">
        <v>1</v>
      </c>
      <c r="BU75" s="44">
        <v>1</v>
      </c>
      <c r="BV75" s="48">
        <v>4016</v>
      </c>
    </row>
  </sheetData>
  <mergeCells count="1">
    <mergeCell ref="B4:BV4"/>
  </mergeCells>
  <pageMargins left="0.70866141732283472" right="0.70866141732283472" top="0.74803149606299213" bottom="0.74803149606299213" header="0.31496062992125984" footer="0.31496062992125984"/>
  <pageSetup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Departamental</vt:lpstr>
      <vt:lpstr>Municipal</vt:lpstr>
      <vt:lpstr>Grupo Etario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Brandon Roberto Velasquez Ceron</cp:lastModifiedBy>
  <cp:lastPrinted>2023-03-03T14:32:44Z</cp:lastPrinted>
  <dcterms:created xsi:type="dcterms:W3CDTF">2022-09-29T16:53:53Z</dcterms:created>
  <dcterms:modified xsi:type="dcterms:W3CDTF">2023-03-06T16:01:56Z</dcterms:modified>
</cp:coreProperties>
</file>