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morales\Documents\"/>
    </mc:Choice>
  </mc:AlternateContent>
  <bookViews>
    <workbookView xWindow="0" yWindow="0" windowWidth="19200" windowHeight="1099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32" i="1" l="1"/>
  <c r="Q32" i="1"/>
  <c r="P32" i="1"/>
  <c r="N32" i="1"/>
  <c r="I32" i="1"/>
  <c r="H32" i="1"/>
  <c r="C32" i="1"/>
  <c r="Y30" i="1"/>
  <c r="Y28" i="1"/>
  <c r="Y24" i="1"/>
  <c r="Y23" i="1"/>
  <c r="Y22" i="1"/>
  <c r="Y21" i="1"/>
  <c r="Y18" i="1" l="1"/>
  <c r="Y12" i="1"/>
  <c r="Y13" i="1"/>
  <c r="Y17" i="1"/>
  <c r="Y8" i="1" l="1"/>
</calcChain>
</file>

<file path=xl/sharedStrings.xml><?xml version="1.0" encoding="utf-8"?>
<sst xmlns="http://schemas.openxmlformats.org/spreadsheetml/2006/main" count="63" uniqueCount="62">
  <si>
    <t>SECRETARIA DE OBRAS SOCIALES DE LA ESPOSA DEL PRESIDENTE</t>
  </si>
  <si>
    <t>DIRECCIÓN HOGARES COMUNITARIOS</t>
  </si>
  <si>
    <t>PERTENENCIA SOCIOLINGUISTICA BENEFICIARIOS</t>
  </si>
  <si>
    <t>UBG</t>
  </si>
  <si>
    <t>DEPARTAMENTO/MUNICIPIO</t>
  </si>
  <si>
    <t>ESPAÑOL</t>
  </si>
  <si>
    <t>POQOMCHI</t>
  </si>
  <si>
    <t>ESPAÑOL/QEKCHI</t>
  </si>
  <si>
    <t>ESPAÑOL/POCOMCHI</t>
  </si>
  <si>
    <t>QEKCHI</t>
  </si>
  <si>
    <t>KAQCHIQUEL</t>
  </si>
  <si>
    <t>CH´ORTI´</t>
  </si>
  <si>
    <t>CHALCHITEKA</t>
  </si>
  <si>
    <t>CHALCHITEKA/ESPAÑPOL</t>
  </si>
  <si>
    <t>ESPAÑOL/MAM</t>
  </si>
  <si>
    <t>MAM</t>
  </si>
  <si>
    <t>K´ICH´E/MAM</t>
  </si>
  <si>
    <t>K´ICH´E</t>
  </si>
  <si>
    <t>K´ICH´E/ESPAÑOL</t>
  </si>
  <si>
    <t>IXIL</t>
  </si>
  <si>
    <t>TZ´UTUJIL</t>
  </si>
  <si>
    <t>AGUATECO</t>
  </si>
  <si>
    <t>CHUJ</t>
  </si>
  <si>
    <t>POPTI</t>
  </si>
  <si>
    <t>POPTI/ESPAÑOL</t>
  </si>
  <si>
    <t>Qanjobal</t>
  </si>
  <si>
    <t>TOTAL</t>
  </si>
  <si>
    <t>O1</t>
  </si>
  <si>
    <t>Alta Verapaz</t>
  </si>
  <si>
    <t>O2</t>
  </si>
  <si>
    <t>Baja Verapaz</t>
  </si>
  <si>
    <t>O3</t>
  </si>
  <si>
    <t>Boca Costa</t>
  </si>
  <si>
    <t>O4</t>
  </si>
  <si>
    <t>Boca Costa Malacatan</t>
  </si>
  <si>
    <t>O5</t>
  </si>
  <si>
    <t>Chimaltenango</t>
  </si>
  <si>
    <t>O6</t>
  </si>
  <si>
    <t>Chiquimula</t>
  </si>
  <si>
    <t>O7</t>
  </si>
  <si>
    <t>El progreso</t>
  </si>
  <si>
    <t>O8</t>
  </si>
  <si>
    <t>Escuintla</t>
  </si>
  <si>
    <t>O9</t>
  </si>
  <si>
    <t>Guatemala I</t>
  </si>
  <si>
    <t>Huehuetenango</t>
  </si>
  <si>
    <t>Izabal</t>
  </si>
  <si>
    <t>Jalapa</t>
  </si>
  <si>
    <t>Jutiapa</t>
  </si>
  <si>
    <t>Peten</t>
  </si>
  <si>
    <t>Quetzaltenango</t>
  </si>
  <si>
    <t>Quiche</t>
  </si>
  <si>
    <t>Retalhuleu</t>
  </si>
  <si>
    <t>Sacatepéquez</t>
  </si>
  <si>
    <t>San Marcos</t>
  </si>
  <si>
    <t>Santa Rosa</t>
  </si>
  <si>
    <t>sololá</t>
  </si>
  <si>
    <t>Suchitepequez</t>
  </si>
  <si>
    <t>Totonicapan</t>
  </si>
  <si>
    <t>Zacapa</t>
  </si>
  <si>
    <t>META ACUMULADA CORRESPONDIENTE AL MES DE JUNIO 2023</t>
  </si>
  <si>
    <t>POCOMAM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</si>
</sst>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2"/>
  <sheetViews>
    <sheetView tabSelected="1" topLeftCell="A7" workbookViewId="0">
      <selection activeCell="A31" sqref="A31"/>
    </sheetView>
  </sheetViews>
  <sheetFormatPr baseColWidth="10" defaultRowHeight="15" x14ac:dyDescent="0.25"/>
  <cols>
    <col min="2" max="2" width="21.7109375" customWidth="1"/>
    <col min="6" max="6" width="18.140625" customWidth="1"/>
    <col min="7" max="7" width="17.85546875" customWidth="1"/>
    <col min="17" max="17" width="15.85546875" customWidth="1"/>
    <col min="23" max="23" width="14.85546875" customWidth="1"/>
  </cols>
  <sheetData>
    <row r="1" spans="1:25" x14ac:dyDescent="0.25">
      <c r="A1" s="1" t="s">
        <v>0</v>
      </c>
      <c r="B1" s="1"/>
      <c r="C1" s="1"/>
      <c r="D1" s="1"/>
      <c r="E1" s="1"/>
      <c r="F1" s="1"/>
      <c r="G1" s="1"/>
      <c r="H1" s="1"/>
    </row>
    <row r="2" spans="1:25" x14ac:dyDescent="0.25">
      <c r="A2" s="1" t="s">
        <v>1</v>
      </c>
      <c r="B2" s="1"/>
      <c r="C2" s="1"/>
      <c r="D2" s="1"/>
      <c r="E2" s="1"/>
      <c r="F2" s="1"/>
      <c r="G2" s="1"/>
      <c r="H2" s="1"/>
    </row>
    <row r="3" spans="1:25" x14ac:dyDescent="0.25">
      <c r="A3" s="1" t="s">
        <v>60</v>
      </c>
      <c r="B3" s="1"/>
      <c r="C3" s="1"/>
      <c r="D3" s="1"/>
      <c r="E3" s="1"/>
      <c r="F3" s="1"/>
      <c r="G3" s="1"/>
      <c r="H3" s="1"/>
    </row>
    <row r="4" spans="1:25" x14ac:dyDescent="0.25">
      <c r="A4" s="1"/>
      <c r="B4" s="1"/>
      <c r="C4" s="1"/>
      <c r="D4" s="1"/>
      <c r="E4" s="1"/>
      <c r="F4" s="1"/>
      <c r="G4" s="1"/>
      <c r="H4" s="1"/>
    </row>
    <row r="5" spans="1:25" x14ac:dyDescent="0.25">
      <c r="A5" s="1" t="s">
        <v>2</v>
      </c>
      <c r="B5" s="1"/>
      <c r="C5" s="1"/>
      <c r="D5" s="1"/>
      <c r="E5" s="1"/>
      <c r="F5" s="1"/>
      <c r="G5" s="1"/>
      <c r="H5" s="1"/>
    </row>
    <row r="7" spans="1:25" ht="24.75" x14ac:dyDescent="0.25">
      <c r="A7" s="2" t="s">
        <v>3</v>
      </c>
      <c r="B7" s="2" t="s">
        <v>4</v>
      </c>
      <c r="C7" s="2" t="s">
        <v>5</v>
      </c>
      <c r="D7" s="2" t="s">
        <v>6</v>
      </c>
      <c r="E7" s="2" t="s">
        <v>61</v>
      </c>
      <c r="F7" s="2" t="s">
        <v>7</v>
      </c>
      <c r="G7" s="2" t="s">
        <v>8</v>
      </c>
      <c r="H7" s="2" t="s">
        <v>9</v>
      </c>
      <c r="I7" s="2" t="s">
        <v>10</v>
      </c>
      <c r="J7" s="2" t="s">
        <v>11</v>
      </c>
      <c r="K7" s="2" t="s">
        <v>12</v>
      </c>
      <c r="L7" s="3" t="s">
        <v>13</v>
      </c>
      <c r="M7" s="3" t="s">
        <v>14</v>
      </c>
      <c r="N7" s="2" t="s">
        <v>15</v>
      </c>
      <c r="O7" s="2" t="s">
        <v>16</v>
      </c>
      <c r="P7" s="2" t="s">
        <v>17</v>
      </c>
      <c r="Q7" s="2" t="s">
        <v>18</v>
      </c>
      <c r="R7" s="2" t="s">
        <v>19</v>
      </c>
      <c r="S7" s="2" t="s">
        <v>20</v>
      </c>
      <c r="T7" s="2" t="s">
        <v>21</v>
      </c>
      <c r="U7" s="2" t="s">
        <v>22</v>
      </c>
      <c r="V7" s="2" t="s">
        <v>23</v>
      </c>
      <c r="W7" s="2" t="s">
        <v>24</v>
      </c>
      <c r="X7" s="4" t="s">
        <v>25</v>
      </c>
      <c r="Y7" s="2" t="s">
        <v>26</v>
      </c>
    </row>
    <row r="8" spans="1:25" x14ac:dyDescent="0.25">
      <c r="A8" s="5" t="s">
        <v>27</v>
      </c>
      <c r="B8" s="6" t="s">
        <v>28</v>
      </c>
      <c r="C8" s="5">
        <v>424</v>
      </c>
      <c r="D8" s="5">
        <v>25</v>
      </c>
      <c r="E8" s="5"/>
      <c r="F8" s="5">
        <v>30</v>
      </c>
      <c r="G8" s="5">
        <v>31</v>
      </c>
      <c r="H8" s="5">
        <v>94</v>
      </c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>
        <f>SUM(C8:X8)</f>
        <v>604</v>
      </c>
    </row>
    <row r="9" spans="1:25" x14ac:dyDescent="0.25">
      <c r="A9" s="5" t="s">
        <v>29</v>
      </c>
      <c r="B9" s="6" t="s">
        <v>30</v>
      </c>
      <c r="C9" s="5">
        <v>459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>
        <v>459</v>
      </c>
    </row>
    <row r="10" spans="1:25" x14ac:dyDescent="0.25">
      <c r="A10" s="5" t="s">
        <v>31</v>
      </c>
      <c r="B10" s="6" t="s">
        <v>32</v>
      </c>
      <c r="C10" s="5">
        <v>523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>
        <v>523</v>
      </c>
    </row>
    <row r="11" spans="1:25" x14ac:dyDescent="0.25">
      <c r="A11" s="5" t="s">
        <v>33</v>
      </c>
      <c r="B11" s="6" t="s">
        <v>34</v>
      </c>
      <c r="C11" s="5">
        <v>337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>
        <v>337</v>
      </c>
    </row>
    <row r="12" spans="1:25" x14ac:dyDescent="0.25">
      <c r="A12" s="5" t="s">
        <v>35</v>
      </c>
      <c r="B12" s="6" t="s">
        <v>36</v>
      </c>
      <c r="C12" s="5">
        <v>670</v>
      </c>
      <c r="D12" s="5"/>
      <c r="E12" s="5"/>
      <c r="F12" s="5"/>
      <c r="G12" s="5"/>
      <c r="H12" s="5"/>
      <c r="I12" s="5">
        <v>243</v>
      </c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>
        <f>SUM(C12:X12)</f>
        <v>913</v>
      </c>
    </row>
    <row r="13" spans="1:25" x14ac:dyDescent="0.25">
      <c r="A13" s="7" t="s">
        <v>37</v>
      </c>
      <c r="B13" s="6" t="s">
        <v>38</v>
      </c>
      <c r="C13" s="5">
        <v>403</v>
      </c>
      <c r="D13" s="5"/>
      <c r="E13" s="5"/>
      <c r="F13" s="5"/>
      <c r="G13" s="5"/>
      <c r="H13" s="5"/>
      <c r="I13" s="5"/>
      <c r="J13" s="5">
        <v>34</v>
      </c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>
        <f>SUM(C13:X13)</f>
        <v>437</v>
      </c>
    </row>
    <row r="14" spans="1:25" x14ac:dyDescent="0.25">
      <c r="A14" s="7" t="s">
        <v>39</v>
      </c>
      <c r="B14" s="6" t="s">
        <v>40</v>
      </c>
      <c r="C14" s="5">
        <v>142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>
        <v>142</v>
      </c>
    </row>
    <row r="15" spans="1:25" x14ac:dyDescent="0.25">
      <c r="A15" s="7" t="s">
        <v>41</v>
      </c>
      <c r="B15" s="6" t="s">
        <v>42</v>
      </c>
      <c r="C15" s="5">
        <v>597</v>
      </c>
      <c r="D15" s="5"/>
      <c r="E15" s="5">
        <v>1</v>
      </c>
      <c r="F15" s="5"/>
      <c r="G15" s="5"/>
      <c r="H15" s="5"/>
      <c r="I15" s="5">
        <v>2</v>
      </c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>
        <v>600</v>
      </c>
    </row>
    <row r="16" spans="1:25" x14ac:dyDescent="0.25">
      <c r="A16" s="7" t="s">
        <v>43</v>
      </c>
      <c r="B16" s="6" t="s">
        <v>44</v>
      </c>
      <c r="C16" s="5">
        <v>402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>
        <v>402</v>
      </c>
    </row>
    <row r="17" spans="1:25" x14ac:dyDescent="0.25">
      <c r="A17" s="7">
        <v>10</v>
      </c>
      <c r="B17" s="6" t="s">
        <v>45</v>
      </c>
      <c r="C17" s="5">
        <v>175</v>
      </c>
      <c r="D17" s="5"/>
      <c r="E17" s="5"/>
      <c r="F17" s="5"/>
      <c r="G17" s="5"/>
      <c r="H17" s="5"/>
      <c r="I17" s="5"/>
      <c r="J17" s="5"/>
      <c r="K17" s="5">
        <v>4</v>
      </c>
      <c r="L17" s="5">
        <v>1</v>
      </c>
      <c r="M17" s="5"/>
      <c r="N17" s="5">
        <v>85</v>
      </c>
      <c r="O17" s="5"/>
      <c r="P17" s="5">
        <v>4</v>
      </c>
      <c r="Q17" s="5"/>
      <c r="R17" s="5"/>
      <c r="S17" s="5"/>
      <c r="T17" s="5">
        <v>4</v>
      </c>
      <c r="U17" s="5">
        <v>31</v>
      </c>
      <c r="V17" s="5">
        <v>34</v>
      </c>
      <c r="W17" s="5">
        <v>6</v>
      </c>
      <c r="X17" s="5">
        <v>1</v>
      </c>
      <c r="Y17" s="5">
        <f>SUM(C17:X17)</f>
        <v>345</v>
      </c>
    </row>
    <row r="18" spans="1:25" x14ac:dyDescent="0.25">
      <c r="A18" s="5">
        <v>11</v>
      </c>
      <c r="B18" s="6" t="s">
        <v>46</v>
      </c>
      <c r="C18" s="5">
        <v>101</v>
      </c>
      <c r="D18" s="5"/>
      <c r="E18" s="5"/>
      <c r="F18" s="5">
        <v>1</v>
      </c>
      <c r="G18" s="5"/>
      <c r="H18" s="5">
        <v>17</v>
      </c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>
        <f>SUM(C18:X18)</f>
        <v>119</v>
      </c>
    </row>
    <row r="19" spans="1:25" x14ac:dyDescent="0.25">
      <c r="A19" s="5">
        <v>12</v>
      </c>
      <c r="B19" s="6" t="s">
        <v>47</v>
      </c>
      <c r="C19" s="5">
        <v>606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>
        <v>606</v>
      </c>
    </row>
    <row r="20" spans="1:25" x14ac:dyDescent="0.25">
      <c r="A20" s="5">
        <v>13</v>
      </c>
      <c r="B20" s="6" t="s">
        <v>48</v>
      </c>
      <c r="C20" s="5">
        <v>309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>
        <v>309</v>
      </c>
    </row>
    <row r="21" spans="1:25" x14ac:dyDescent="0.25">
      <c r="A21" s="5">
        <v>14</v>
      </c>
      <c r="B21" s="6" t="s">
        <v>49</v>
      </c>
      <c r="C21" s="5">
        <v>246</v>
      </c>
      <c r="D21" s="5"/>
      <c r="E21" s="5"/>
      <c r="F21" s="5"/>
      <c r="G21" s="5"/>
      <c r="H21" s="5">
        <v>17</v>
      </c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>
        <f>SUM(C21:X21)</f>
        <v>263</v>
      </c>
    </row>
    <row r="22" spans="1:25" x14ac:dyDescent="0.25">
      <c r="A22" s="5">
        <v>15</v>
      </c>
      <c r="B22" s="6" t="s">
        <v>50</v>
      </c>
      <c r="C22" s="5">
        <v>205</v>
      </c>
      <c r="D22" s="5"/>
      <c r="E22" s="5"/>
      <c r="F22" s="5"/>
      <c r="G22" s="5"/>
      <c r="H22" s="5"/>
      <c r="I22" s="5"/>
      <c r="J22" s="5"/>
      <c r="K22" s="5"/>
      <c r="L22" s="5"/>
      <c r="M22" s="5">
        <v>215</v>
      </c>
      <c r="N22" s="5">
        <v>233</v>
      </c>
      <c r="O22" s="5">
        <v>1</v>
      </c>
      <c r="P22" s="5">
        <v>79</v>
      </c>
      <c r="Q22" s="5">
        <v>15</v>
      </c>
      <c r="R22" s="5"/>
      <c r="S22" s="5"/>
      <c r="T22" s="5"/>
      <c r="U22" s="5"/>
      <c r="V22" s="5"/>
      <c r="W22" s="5"/>
      <c r="X22" s="5"/>
      <c r="Y22" s="5">
        <f>SUM(C22:X22)</f>
        <v>748</v>
      </c>
    </row>
    <row r="23" spans="1:25" x14ac:dyDescent="0.25">
      <c r="A23" s="5">
        <v>16</v>
      </c>
      <c r="B23" s="6" t="s">
        <v>51</v>
      </c>
      <c r="C23" s="5">
        <v>201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>
        <v>82</v>
      </c>
      <c r="Q23" s="5">
        <v>2</v>
      </c>
      <c r="R23" s="5">
        <v>186</v>
      </c>
      <c r="S23" s="5"/>
      <c r="T23" s="5"/>
      <c r="U23" s="5"/>
      <c r="V23" s="5"/>
      <c r="W23" s="5"/>
      <c r="X23" s="5"/>
      <c r="Y23" s="5">
        <f>SUM(C23:X23)</f>
        <v>471</v>
      </c>
    </row>
    <row r="24" spans="1:25" x14ac:dyDescent="0.25">
      <c r="A24" s="5">
        <v>17</v>
      </c>
      <c r="B24" s="6" t="s">
        <v>52</v>
      </c>
      <c r="C24" s="5">
        <v>756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>
        <v>3</v>
      </c>
      <c r="O24" s="5"/>
      <c r="P24" s="5"/>
      <c r="Q24" s="5"/>
      <c r="R24" s="5"/>
      <c r="S24" s="5"/>
      <c r="T24" s="5"/>
      <c r="U24" s="5"/>
      <c r="V24" s="5"/>
      <c r="W24" s="5"/>
      <c r="X24" s="5"/>
      <c r="Y24" s="5">
        <f>SUM(C24:X24)</f>
        <v>759</v>
      </c>
    </row>
    <row r="25" spans="1:25" x14ac:dyDescent="0.25">
      <c r="A25" s="5">
        <v>18</v>
      </c>
      <c r="B25" s="6" t="s">
        <v>53</v>
      </c>
      <c r="C25" s="5">
        <v>339</v>
      </c>
      <c r="D25" s="5"/>
      <c r="E25" s="5"/>
      <c r="F25" s="5"/>
      <c r="G25" s="5"/>
      <c r="H25" s="5"/>
      <c r="I25" s="5">
        <v>169</v>
      </c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>
        <v>508</v>
      </c>
    </row>
    <row r="26" spans="1:25" x14ac:dyDescent="0.25">
      <c r="A26" s="5">
        <v>19</v>
      </c>
      <c r="B26" s="6" t="s">
        <v>54</v>
      </c>
      <c r="C26" s="5">
        <v>20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>
        <v>123</v>
      </c>
      <c r="O26" s="5"/>
      <c r="P26" s="5"/>
      <c r="Q26" s="5"/>
      <c r="R26" s="5"/>
      <c r="S26" s="5"/>
      <c r="T26" s="5"/>
      <c r="U26" s="5"/>
      <c r="V26" s="5"/>
      <c r="W26" s="5"/>
      <c r="X26" s="5"/>
      <c r="Y26" s="5">
        <v>143</v>
      </c>
    </row>
    <row r="27" spans="1:25" x14ac:dyDescent="0.25">
      <c r="A27" s="5">
        <v>20</v>
      </c>
      <c r="B27" s="6" t="s">
        <v>55</v>
      </c>
      <c r="C27" s="5">
        <v>455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>
        <v>455</v>
      </c>
    </row>
    <row r="28" spans="1:25" x14ac:dyDescent="0.25">
      <c r="A28" s="5">
        <v>21</v>
      </c>
      <c r="B28" s="6" t="s">
        <v>56</v>
      </c>
      <c r="C28" s="5"/>
      <c r="D28" s="5"/>
      <c r="E28" s="5"/>
      <c r="F28" s="5"/>
      <c r="G28" s="5"/>
      <c r="H28" s="5"/>
      <c r="I28" s="5">
        <v>113</v>
      </c>
      <c r="J28" s="5"/>
      <c r="K28" s="5"/>
      <c r="L28" s="5"/>
      <c r="M28" s="5"/>
      <c r="N28" s="5"/>
      <c r="O28" s="5"/>
      <c r="P28" s="5">
        <v>122</v>
      </c>
      <c r="Q28" s="5"/>
      <c r="R28" s="5"/>
      <c r="S28" s="5">
        <v>72</v>
      </c>
      <c r="T28" s="5"/>
      <c r="U28" s="5"/>
      <c r="V28" s="5"/>
      <c r="W28" s="5"/>
      <c r="X28" s="5"/>
      <c r="Y28" s="5">
        <f>SUM(C28:X28)</f>
        <v>307</v>
      </c>
    </row>
    <row r="29" spans="1:25" x14ac:dyDescent="0.25">
      <c r="A29" s="5">
        <v>22</v>
      </c>
      <c r="B29" s="6" t="s">
        <v>57</v>
      </c>
      <c r="C29" s="5">
        <v>598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>
        <v>598</v>
      </c>
    </row>
    <row r="30" spans="1:25" x14ac:dyDescent="0.25">
      <c r="A30" s="5">
        <v>23</v>
      </c>
      <c r="B30" s="8" t="s">
        <v>58</v>
      </c>
      <c r="C30" s="5">
        <v>725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>
        <v>28</v>
      </c>
      <c r="Q30" s="5">
        <v>23</v>
      </c>
      <c r="R30" s="5"/>
      <c r="S30" s="5"/>
      <c r="T30" s="5"/>
      <c r="U30" s="5"/>
      <c r="V30" s="5"/>
      <c r="W30" s="5"/>
      <c r="X30" s="5"/>
      <c r="Y30" s="5">
        <f>SUM(C30:X30)</f>
        <v>776</v>
      </c>
    </row>
    <row r="31" spans="1:25" x14ac:dyDescent="0.25">
      <c r="A31" s="5">
        <v>24</v>
      </c>
      <c r="B31" s="6" t="s">
        <v>59</v>
      </c>
      <c r="C31" s="5">
        <v>699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>
        <v>1</v>
      </c>
      <c r="R31" s="5"/>
      <c r="S31" s="5"/>
      <c r="T31" s="5"/>
      <c r="U31" s="5"/>
      <c r="V31" s="5"/>
      <c r="W31" s="5"/>
      <c r="X31" s="5"/>
      <c r="Y31" s="5">
        <v>700</v>
      </c>
    </row>
    <row r="32" spans="1:25" x14ac:dyDescent="0.25">
      <c r="A32" s="6"/>
      <c r="B32" s="5" t="s">
        <v>26</v>
      </c>
      <c r="C32" s="5">
        <f>SUM(C8:C31)</f>
        <v>9392</v>
      </c>
      <c r="D32" s="5">
        <v>25</v>
      </c>
      <c r="E32" s="5">
        <v>1</v>
      </c>
      <c r="F32" s="5">
        <v>31</v>
      </c>
      <c r="G32" s="5">
        <v>31</v>
      </c>
      <c r="H32" s="5">
        <f>SUM(H8:H31)</f>
        <v>128</v>
      </c>
      <c r="I32" s="5">
        <f>SUM(I12:I31)</f>
        <v>527</v>
      </c>
      <c r="J32" s="5">
        <v>34</v>
      </c>
      <c r="K32" s="5">
        <v>4</v>
      </c>
      <c r="L32" s="5">
        <v>1</v>
      </c>
      <c r="M32" s="5">
        <v>215</v>
      </c>
      <c r="N32" s="5">
        <f>SUM(N17:N31)</f>
        <v>444</v>
      </c>
      <c r="O32" s="5">
        <v>1</v>
      </c>
      <c r="P32" s="5">
        <f>SUM(P17:P31)</f>
        <v>315</v>
      </c>
      <c r="Q32" s="5">
        <f>SUM(Q22:Q31)</f>
        <v>41</v>
      </c>
      <c r="R32" s="5">
        <v>186</v>
      </c>
      <c r="S32" s="5">
        <v>72</v>
      </c>
      <c r="T32" s="5">
        <v>4</v>
      </c>
      <c r="U32" s="5">
        <v>31</v>
      </c>
      <c r="V32" s="5">
        <v>34</v>
      </c>
      <c r="W32" s="5">
        <v>6</v>
      </c>
      <c r="X32" s="5">
        <v>1</v>
      </c>
      <c r="Y32" s="5">
        <f>SUM(C32:X32)</f>
        <v>11524</v>
      </c>
    </row>
  </sheetData>
  <printOptions horizontalCentered="1" verticalCentered="1"/>
  <pageMargins left="0" right="0" top="0.59055118110236227" bottom="0" header="0" footer="0"/>
  <pageSetup paperSize="4632" scale="5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Mariela Morales Arevalo</dc:creator>
  <cp:lastModifiedBy>Mariela Morales Arevalo</cp:lastModifiedBy>
  <cp:lastPrinted>2023-08-04T18:28:05Z</cp:lastPrinted>
  <dcterms:created xsi:type="dcterms:W3CDTF">2023-07-25T15:14:05Z</dcterms:created>
  <dcterms:modified xsi:type="dcterms:W3CDTF">2023-08-04T18:38:29Z</dcterms:modified>
</cp:coreProperties>
</file>