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rales\Documents\"/>
    </mc:Choice>
  </mc:AlternateContent>
  <bookViews>
    <workbookView xWindow="0" yWindow="0" windowWidth="19200" windowHeight="10995"/>
  </bookViews>
  <sheets>
    <sheet name="PERTENENCIA LINGUISTICA AGO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Y33" i="1" s="1"/>
  <c r="C33" i="1"/>
  <c r="Y32" i="1"/>
  <c r="Y31" i="1"/>
  <c r="Y29" i="1"/>
  <c r="Y28" i="1"/>
  <c r="Y27" i="1"/>
  <c r="Y26" i="1"/>
  <c r="Y25" i="1"/>
  <c r="Y24" i="1"/>
  <c r="Y23" i="1"/>
  <c r="P33" i="1" l="1"/>
  <c r="N33" i="1"/>
  <c r="I33" i="1"/>
  <c r="H33" i="1"/>
  <c r="Y22" i="1" l="1"/>
  <c r="Y19" i="1"/>
  <c r="Y18" i="1"/>
  <c r="Y15" i="1"/>
  <c r="Y13" i="1"/>
  <c r="Y12" i="1"/>
  <c r="Y8" i="1"/>
</calcChain>
</file>

<file path=xl/sharedStrings.xml><?xml version="1.0" encoding="utf-8"?>
<sst xmlns="http://schemas.openxmlformats.org/spreadsheetml/2006/main" count="65" uniqueCount="63">
  <si>
    <t>SECRETARIA DE OBRAS SOCIALES DE LA ESPOSA DEL PRESIDENTE</t>
  </si>
  <si>
    <t>DIRECCIÓN HOGARES COMUNITARIOS</t>
  </si>
  <si>
    <t>UBG</t>
  </si>
  <si>
    <t>DEPARTAMENTO/MUNICIPIO</t>
  </si>
  <si>
    <t>ESPAÑOL</t>
  </si>
  <si>
    <t>POQOMCHI</t>
  </si>
  <si>
    <t>QEKCHI</t>
  </si>
  <si>
    <t>KAQCHIQUEL</t>
  </si>
  <si>
    <t>CH´ORTI´</t>
  </si>
  <si>
    <t>CHALCHITEKA</t>
  </si>
  <si>
    <t>MAM</t>
  </si>
  <si>
    <t>K´ICH´E</t>
  </si>
  <si>
    <t>CHUJ</t>
  </si>
  <si>
    <t>POPTI</t>
  </si>
  <si>
    <t>IXIL</t>
  </si>
  <si>
    <t>TZ´UTUJIL</t>
  </si>
  <si>
    <t>O1</t>
  </si>
  <si>
    <t>Alta Verapaz</t>
  </si>
  <si>
    <t>O2</t>
  </si>
  <si>
    <t>Baja Verapaz</t>
  </si>
  <si>
    <t>O3</t>
  </si>
  <si>
    <t>Boca Costa</t>
  </si>
  <si>
    <t>O4</t>
  </si>
  <si>
    <t>Boca Costa Malacatan</t>
  </si>
  <si>
    <t>O5</t>
  </si>
  <si>
    <t>Chimaltenango</t>
  </si>
  <si>
    <t>O6</t>
  </si>
  <si>
    <t>Chiquimula</t>
  </si>
  <si>
    <t>O7</t>
  </si>
  <si>
    <t>El progreso</t>
  </si>
  <si>
    <t>O8</t>
  </si>
  <si>
    <t>Escuintla</t>
  </si>
  <si>
    <t>O9</t>
  </si>
  <si>
    <t>Guatemala I</t>
  </si>
  <si>
    <t>Guatemala II</t>
  </si>
  <si>
    <t>Huehuetenango</t>
  </si>
  <si>
    <t>Izabal</t>
  </si>
  <si>
    <t>Jalapa</t>
  </si>
  <si>
    <t>Jutiapa</t>
  </si>
  <si>
    <t>Peten</t>
  </si>
  <si>
    <t>Quetzaltenango</t>
  </si>
  <si>
    <t>Quiche</t>
  </si>
  <si>
    <t>Retalhuleu</t>
  </si>
  <si>
    <t>Sacatepéquez</t>
  </si>
  <si>
    <t>San Marcos</t>
  </si>
  <si>
    <t>Santa Rosa</t>
  </si>
  <si>
    <t>sololá</t>
  </si>
  <si>
    <t>Suchitepequez</t>
  </si>
  <si>
    <t>Totonicapan</t>
  </si>
  <si>
    <t>Zacapa</t>
  </si>
  <si>
    <t>TOTAL</t>
  </si>
  <si>
    <t>META ACUMULADA CORRESPONDIENTE AL MES DE JUNIO 2023</t>
  </si>
  <si>
    <t>PERTENENCIA SOCIOLINGUISTICA BENEFICIARIOS</t>
  </si>
  <si>
    <t>POCOMAM</t>
  </si>
  <si>
    <t>ESPAÑOL/QEKCHI</t>
  </si>
  <si>
    <t>ESPAÑOL/POCOMCHI</t>
  </si>
  <si>
    <t>CHALCHITEKA/ESPAÑPOL</t>
  </si>
  <si>
    <t>ESPAÑOL/MAM</t>
  </si>
  <si>
    <t>K´ICH´E/MAM</t>
  </si>
  <si>
    <t>K´ICH´E/ESPAÑOL</t>
  </si>
  <si>
    <t>AGUATECO</t>
  </si>
  <si>
    <t>POPTI/ESPAÑOL</t>
  </si>
  <si>
    <t>Qanjobal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</si>
</sst>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topLeftCell="L3" workbookViewId="0">
      <selection activeCell="Q28" sqref="Q28"/>
    </sheetView>
  </sheetViews>
  <sheetFormatPr baseColWidth="10" defaultRowHeight="15" x14ac:dyDescent="0.25"/>
  <cols>
    <col min="2" max="2" width="22.7109375" customWidth="1"/>
    <col min="6" max="6" width="15" customWidth="1"/>
    <col min="7" max="7" width="19" customWidth="1"/>
    <col min="12" max="12" width="12" customWidth="1"/>
    <col min="13" max="13" width="13.5703125" customWidth="1"/>
    <col min="17" max="17" width="15.140625" customWidth="1"/>
    <col min="23" max="23" width="17.5703125" customWidth="1"/>
  </cols>
  <sheetData>
    <row r="1" spans="1:25" x14ac:dyDescent="0.25">
      <c r="A1" s="2" t="s">
        <v>0</v>
      </c>
      <c r="B1" s="2"/>
      <c r="C1" s="2"/>
      <c r="D1" s="2"/>
      <c r="E1" s="2"/>
      <c r="F1" s="2"/>
      <c r="G1" s="2"/>
      <c r="H1" s="2"/>
    </row>
    <row r="2" spans="1:25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25" x14ac:dyDescent="0.25">
      <c r="A3" s="2" t="s">
        <v>51</v>
      </c>
      <c r="B3" s="2"/>
      <c r="C3" s="2"/>
      <c r="D3" s="2"/>
      <c r="E3" s="2"/>
      <c r="F3" s="2"/>
      <c r="G3" s="2"/>
      <c r="H3" s="2"/>
    </row>
    <row r="4" spans="1:25" x14ac:dyDescent="0.25">
      <c r="A4" s="2"/>
      <c r="B4" s="2"/>
      <c r="C4" s="2"/>
      <c r="D4" s="2"/>
      <c r="E4" s="2"/>
      <c r="F4" s="2"/>
      <c r="G4" s="2"/>
      <c r="H4" s="2"/>
    </row>
    <row r="5" spans="1:25" x14ac:dyDescent="0.25">
      <c r="A5" s="2" t="s">
        <v>52</v>
      </c>
      <c r="B5" s="2"/>
      <c r="C5" s="2"/>
      <c r="D5" s="2"/>
      <c r="E5" s="2"/>
      <c r="F5" s="2"/>
      <c r="G5" s="2"/>
      <c r="H5" s="2"/>
    </row>
    <row r="7" spans="1:25" ht="24.75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53</v>
      </c>
      <c r="F7" s="3" t="s">
        <v>54</v>
      </c>
      <c r="G7" s="3" t="s">
        <v>55</v>
      </c>
      <c r="H7" s="3" t="s">
        <v>6</v>
      </c>
      <c r="I7" s="3" t="s">
        <v>7</v>
      </c>
      <c r="J7" s="3" t="s">
        <v>8</v>
      </c>
      <c r="K7" s="3" t="s">
        <v>9</v>
      </c>
      <c r="L7" s="4" t="s">
        <v>56</v>
      </c>
      <c r="M7" s="4" t="s">
        <v>57</v>
      </c>
      <c r="N7" s="3" t="s">
        <v>10</v>
      </c>
      <c r="O7" s="3" t="s">
        <v>58</v>
      </c>
      <c r="P7" s="3" t="s">
        <v>11</v>
      </c>
      <c r="Q7" s="3" t="s">
        <v>59</v>
      </c>
      <c r="R7" s="3" t="s">
        <v>14</v>
      </c>
      <c r="S7" s="3" t="s">
        <v>15</v>
      </c>
      <c r="T7" s="3" t="s">
        <v>60</v>
      </c>
      <c r="U7" s="3" t="s">
        <v>12</v>
      </c>
      <c r="V7" s="3" t="s">
        <v>13</v>
      </c>
      <c r="W7" s="3" t="s">
        <v>61</v>
      </c>
      <c r="X7" s="5" t="s">
        <v>62</v>
      </c>
      <c r="Y7" s="3" t="s">
        <v>50</v>
      </c>
    </row>
    <row r="8" spans="1:25" x14ac:dyDescent="0.25">
      <c r="A8" s="6" t="s">
        <v>16</v>
      </c>
      <c r="B8" s="1" t="s">
        <v>17</v>
      </c>
      <c r="C8" s="6">
        <v>422</v>
      </c>
      <c r="D8" s="6">
        <v>25</v>
      </c>
      <c r="E8" s="6"/>
      <c r="F8" s="6">
        <v>30</v>
      </c>
      <c r="G8" s="6">
        <v>32</v>
      </c>
      <c r="H8" s="6">
        <v>92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>
        <f>SUM(C8:X8)</f>
        <v>601</v>
      </c>
    </row>
    <row r="9" spans="1:25" x14ac:dyDescent="0.25">
      <c r="A9" s="6" t="s">
        <v>18</v>
      </c>
      <c r="B9" s="1" t="s">
        <v>19</v>
      </c>
      <c r="C9" s="6">
        <v>503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>
        <v>503</v>
      </c>
    </row>
    <row r="10" spans="1:25" x14ac:dyDescent="0.25">
      <c r="A10" s="6" t="s">
        <v>20</v>
      </c>
      <c r="B10" s="1" t="s">
        <v>21</v>
      </c>
      <c r="C10" s="6">
        <v>522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>
        <v>522</v>
      </c>
    </row>
    <row r="11" spans="1:25" x14ac:dyDescent="0.25">
      <c r="A11" s="6" t="s">
        <v>22</v>
      </c>
      <c r="B11" s="1" t="s">
        <v>23</v>
      </c>
      <c r="C11" s="6">
        <v>338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>
        <v>338</v>
      </c>
    </row>
    <row r="12" spans="1:25" x14ac:dyDescent="0.25">
      <c r="A12" s="6" t="s">
        <v>24</v>
      </c>
      <c r="B12" s="1" t="s">
        <v>25</v>
      </c>
      <c r="C12" s="6">
        <v>676</v>
      </c>
      <c r="D12" s="6"/>
      <c r="E12" s="6"/>
      <c r="F12" s="6"/>
      <c r="G12" s="6"/>
      <c r="H12" s="6"/>
      <c r="I12" s="6">
        <v>244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>
        <f>SUM(C12:X12)</f>
        <v>920</v>
      </c>
    </row>
    <row r="13" spans="1:25" x14ac:dyDescent="0.25">
      <c r="A13" s="7" t="s">
        <v>26</v>
      </c>
      <c r="B13" s="1" t="s">
        <v>27</v>
      </c>
      <c r="C13" s="6">
        <v>401</v>
      </c>
      <c r="D13" s="6"/>
      <c r="E13" s="6"/>
      <c r="F13" s="6"/>
      <c r="G13" s="6"/>
      <c r="H13" s="6"/>
      <c r="I13" s="6"/>
      <c r="J13" s="6">
        <v>34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>
        <f>SUM(C13:X13)</f>
        <v>435</v>
      </c>
    </row>
    <row r="14" spans="1:25" x14ac:dyDescent="0.25">
      <c r="A14" s="7" t="s">
        <v>28</v>
      </c>
      <c r="B14" s="1" t="s">
        <v>29</v>
      </c>
      <c r="C14" s="6">
        <v>136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>
        <v>136</v>
      </c>
    </row>
    <row r="15" spans="1:25" x14ac:dyDescent="0.25">
      <c r="A15" s="7" t="s">
        <v>30</v>
      </c>
      <c r="B15" s="1" t="s">
        <v>31</v>
      </c>
      <c r="C15" s="6">
        <v>597</v>
      </c>
      <c r="D15" s="6"/>
      <c r="E15" s="6">
        <v>1</v>
      </c>
      <c r="F15" s="6"/>
      <c r="G15" s="6"/>
      <c r="H15" s="6"/>
      <c r="I15" s="6">
        <v>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>
        <f>SUM(C15:X15)</f>
        <v>600</v>
      </c>
    </row>
    <row r="16" spans="1:25" x14ac:dyDescent="0.25">
      <c r="A16" s="7" t="s">
        <v>32</v>
      </c>
      <c r="B16" s="1" t="s">
        <v>33</v>
      </c>
      <c r="C16" s="6">
        <v>426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>
        <v>426</v>
      </c>
    </row>
    <row r="17" spans="1:25" x14ac:dyDescent="0.25">
      <c r="A17" s="7" t="s">
        <v>32</v>
      </c>
      <c r="B17" s="1" t="s">
        <v>34</v>
      </c>
      <c r="C17" s="6">
        <v>595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>
        <v>595</v>
      </c>
    </row>
    <row r="18" spans="1:25" x14ac:dyDescent="0.25">
      <c r="A18" s="7">
        <v>10</v>
      </c>
      <c r="B18" s="1" t="s">
        <v>35</v>
      </c>
      <c r="C18" s="6">
        <v>179</v>
      </c>
      <c r="D18" s="6"/>
      <c r="E18" s="6"/>
      <c r="F18" s="6"/>
      <c r="G18" s="6"/>
      <c r="H18" s="6"/>
      <c r="I18" s="6"/>
      <c r="J18" s="6"/>
      <c r="K18" s="6">
        <v>4</v>
      </c>
      <c r="L18" s="6">
        <v>1</v>
      </c>
      <c r="M18" s="6"/>
      <c r="N18" s="6">
        <v>83</v>
      </c>
      <c r="O18" s="6"/>
      <c r="P18" s="6">
        <v>4</v>
      </c>
      <c r="Q18" s="6"/>
      <c r="R18" s="6"/>
      <c r="S18" s="6"/>
      <c r="T18" s="6">
        <v>4</v>
      </c>
      <c r="U18" s="6">
        <v>31</v>
      </c>
      <c r="V18" s="6">
        <v>33</v>
      </c>
      <c r="W18" s="6">
        <v>6</v>
      </c>
      <c r="X18" s="6">
        <v>1</v>
      </c>
      <c r="Y18" s="6">
        <f>SUM(C18:X18)</f>
        <v>346</v>
      </c>
    </row>
    <row r="19" spans="1:25" x14ac:dyDescent="0.25">
      <c r="A19" s="6">
        <v>11</v>
      </c>
      <c r="B19" s="1" t="s">
        <v>36</v>
      </c>
      <c r="C19" s="6">
        <v>105</v>
      </c>
      <c r="D19" s="6"/>
      <c r="E19" s="6"/>
      <c r="F19" s="6">
        <v>1</v>
      </c>
      <c r="G19" s="6"/>
      <c r="H19" s="6">
        <v>17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>
        <f>SUM(C19:X19)</f>
        <v>123</v>
      </c>
    </row>
    <row r="20" spans="1:25" x14ac:dyDescent="0.25">
      <c r="A20" s="6">
        <v>12</v>
      </c>
      <c r="B20" s="1" t="s">
        <v>37</v>
      </c>
      <c r="C20" s="6">
        <v>597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>
        <v>597</v>
      </c>
    </row>
    <row r="21" spans="1:25" x14ac:dyDescent="0.25">
      <c r="A21" s="6">
        <v>13</v>
      </c>
      <c r="B21" s="1" t="s">
        <v>38</v>
      </c>
      <c r="C21" s="6">
        <v>305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>
        <v>305</v>
      </c>
    </row>
    <row r="22" spans="1:25" x14ac:dyDescent="0.25">
      <c r="A22" s="6">
        <v>14</v>
      </c>
      <c r="B22" s="1" t="s">
        <v>39</v>
      </c>
      <c r="C22" s="6">
        <v>213</v>
      </c>
      <c r="D22" s="6"/>
      <c r="E22" s="6"/>
      <c r="F22" s="6"/>
      <c r="G22" s="6"/>
      <c r="H22" s="6">
        <v>50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>
        <f t="shared" ref="Y22:Y27" si="0">SUM(C22:X22)</f>
        <v>263</v>
      </c>
    </row>
    <row r="23" spans="1:25" x14ac:dyDescent="0.25">
      <c r="A23" s="6">
        <v>15</v>
      </c>
      <c r="B23" s="1" t="s">
        <v>40</v>
      </c>
      <c r="C23" s="6">
        <v>212</v>
      </c>
      <c r="D23" s="6"/>
      <c r="E23" s="6"/>
      <c r="F23" s="6"/>
      <c r="G23" s="6"/>
      <c r="H23" s="6"/>
      <c r="I23" s="6"/>
      <c r="J23" s="6"/>
      <c r="K23" s="6"/>
      <c r="L23" s="6"/>
      <c r="M23" s="6">
        <v>214</v>
      </c>
      <c r="N23" s="6">
        <v>234</v>
      </c>
      <c r="O23" s="6">
        <v>1</v>
      </c>
      <c r="P23" s="6">
        <v>71</v>
      </c>
      <c r="Q23" s="6">
        <v>15</v>
      </c>
      <c r="R23" s="6"/>
      <c r="S23" s="6"/>
      <c r="T23" s="6"/>
      <c r="U23" s="6"/>
      <c r="V23" s="6"/>
      <c r="W23" s="6"/>
      <c r="X23" s="6"/>
      <c r="Y23" s="6">
        <f>SUM(C23:X23)</f>
        <v>747</v>
      </c>
    </row>
    <row r="24" spans="1:25" x14ac:dyDescent="0.25">
      <c r="A24" s="6">
        <v>16</v>
      </c>
      <c r="B24" s="1" t="s">
        <v>41</v>
      </c>
      <c r="C24" s="6">
        <v>204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v>80</v>
      </c>
      <c r="Q24" s="6">
        <v>2</v>
      </c>
      <c r="R24" s="6">
        <v>183</v>
      </c>
      <c r="S24" s="6"/>
      <c r="T24" s="6"/>
      <c r="U24" s="6"/>
      <c r="V24" s="6"/>
      <c r="W24" s="6"/>
      <c r="X24" s="6"/>
      <c r="Y24" s="6">
        <f>SUM(C24:X24)</f>
        <v>469</v>
      </c>
    </row>
    <row r="25" spans="1:25" x14ac:dyDescent="0.25">
      <c r="A25" s="6">
        <v>17</v>
      </c>
      <c r="B25" s="1" t="s">
        <v>42</v>
      </c>
      <c r="C25" s="6">
        <v>758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3</v>
      </c>
      <c r="O25" s="6"/>
      <c r="P25" s="6">
        <v>27</v>
      </c>
      <c r="Q25" s="6"/>
      <c r="R25" s="6"/>
      <c r="S25" s="6"/>
      <c r="T25" s="6"/>
      <c r="U25" s="6"/>
      <c r="V25" s="6"/>
      <c r="W25" s="6"/>
      <c r="X25" s="6"/>
      <c r="Y25" s="6">
        <f>SUM(C25:X25)</f>
        <v>788</v>
      </c>
    </row>
    <row r="26" spans="1:25" x14ac:dyDescent="0.25">
      <c r="A26" s="6">
        <v>18</v>
      </c>
      <c r="B26" s="1" t="s">
        <v>43</v>
      </c>
      <c r="C26" s="6">
        <v>340</v>
      </c>
      <c r="D26" s="6"/>
      <c r="E26" s="6"/>
      <c r="F26" s="6"/>
      <c r="G26" s="6"/>
      <c r="H26" s="6"/>
      <c r="I26" s="6">
        <v>169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>
        <f>SUM(C26:X26)</f>
        <v>509</v>
      </c>
    </row>
    <row r="27" spans="1:25" x14ac:dyDescent="0.25">
      <c r="A27" s="6">
        <v>19</v>
      </c>
      <c r="B27" s="1" t="s">
        <v>44</v>
      </c>
      <c r="C27" s="6">
        <v>20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123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>
        <f>SUM(C27:X27)</f>
        <v>143</v>
      </c>
    </row>
    <row r="28" spans="1:25" x14ac:dyDescent="0.25">
      <c r="A28" s="6">
        <v>20</v>
      </c>
      <c r="B28" s="1" t="s">
        <v>45</v>
      </c>
      <c r="C28" s="6">
        <v>452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>
        <f>SUM(C28:X28)</f>
        <v>452</v>
      </c>
    </row>
    <row r="29" spans="1:25" x14ac:dyDescent="0.25">
      <c r="A29" s="6">
        <v>21</v>
      </c>
      <c r="B29" s="1" t="s">
        <v>46</v>
      </c>
      <c r="C29" s="6"/>
      <c r="D29" s="6"/>
      <c r="E29" s="6"/>
      <c r="F29" s="6"/>
      <c r="G29" s="6"/>
      <c r="H29" s="6"/>
      <c r="I29" s="6">
        <v>170</v>
      </c>
      <c r="J29" s="6"/>
      <c r="K29" s="6"/>
      <c r="L29" s="6"/>
      <c r="M29" s="6"/>
      <c r="N29" s="6"/>
      <c r="O29" s="6"/>
      <c r="P29" s="6">
        <v>132</v>
      </c>
      <c r="Q29" s="6"/>
      <c r="R29" s="6"/>
      <c r="S29" s="6">
        <v>110</v>
      </c>
      <c r="T29" s="6"/>
      <c r="U29" s="6"/>
      <c r="V29" s="6"/>
      <c r="W29" s="6"/>
      <c r="X29" s="6"/>
      <c r="Y29" s="6">
        <f>SUM(C29:X29)</f>
        <v>412</v>
      </c>
    </row>
    <row r="30" spans="1:25" x14ac:dyDescent="0.25">
      <c r="A30" s="6">
        <v>22</v>
      </c>
      <c r="B30" s="1" t="s">
        <v>47</v>
      </c>
      <c r="C30" s="6">
        <v>598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>
        <v>598</v>
      </c>
    </row>
    <row r="31" spans="1:25" x14ac:dyDescent="0.25">
      <c r="A31" s="6">
        <v>23</v>
      </c>
      <c r="B31" s="8" t="s">
        <v>48</v>
      </c>
      <c r="C31" s="6">
        <v>724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>
        <v>27</v>
      </c>
      <c r="Q31" s="6">
        <v>23</v>
      </c>
      <c r="R31" s="6"/>
      <c r="S31" s="6"/>
      <c r="T31" s="6"/>
      <c r="U31" s="6"/>
      <c r="V31" s="6"/>
      <c r="W31" s="6"/>
      <c r="X31" s="6"/>
      <c r="Y31" s="6">
        <f>SUM(C31:X31)</f>
        <v>774</v>
      </c>
    </row>
    <row r="32" spans="1:25" x14ac:dyDescent="0.25">
      <c r="A32" s="6">
        <v>24</v>
      </c>
      <c r="B32" s="1" t="s">
        <v>49</v>
      </c>
      <c r="C32" s="6">
        <v>699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>
        <v>1</v>
      </c>
      <c r="R32" s="6"/>
      <c r="S32" s="6"/>
      <c r="T32" s="6"/>
      <c r="U32" s="6"/>
      <c r="V32" s="6"/>
      <c r="W32" s="6"/>
      <c r="X32" s="6"/>
      <c r="Y32" s="6">
        <f>SUM(C32:X32)</f>
        <v>700</v>
      </c>
    </row>
    <row r="33" spans="1:25" x14ac:dyDescent="0.25">
      <c r="A33" s="1"/>
      <c r="B33" s="6" t="s">
        <v>50</v>
      </c>
      <c r="C33" s="6">
        <f>SUM(C8:C32)</f>
        <v>10022</v>
      </c>
      <c r="D33" s="6">
        <v>25</v>
      </c>
      <c r="E33" s="6">
        <v>1</v>
      </c>
      <c r="F33" s="6">
        <v>31</v>
      </c>
      <c r="G33" s="6">
        <v>32</v>
      </c>
      <c r="H33" s="6">
        <f>SUM(H8:H32)</f>
        <v>159</v>
      </c>
      <c r="I33" s="6">
        <f>SUM(I8:I32)</f>
        <v>585</v>
      </c>
      <c r="J33" s="6">
        <v>34</v>
      </c>
      <c r="K33" s="6">
        <v>4</v>
      </c>
      <c r="L33" s="6">
        <v>1</v>
      </c>
      <c r="M33" s="6">
        <v>214</v>
      </c>
      <c r="N33" s="6">
        <f>SUM(N8:N32)</f>
        <v>443</v>
      </c>
      <c r="O33" s="6">
        <v>1</v>
      </c>
      <c r="P33" s="6">
        <f>SUM(P8:P32)</f>
        <v>341</v>
      </c>
      <c r="Q33" s="6">
        <f>SUM(Q23:Q32)</f>
        <v>41</v>
      </c>
      <c r="R33" s="6">
        <v>183</v>
      </c>
      <c r="S33" s="6">
        <v>110</v>
      </c>
      <c r="T33" s="6">
        <v>4</v>
      </c>
      <c r="U33" s="6">
        <v>31</v>
      </c>
      <c r="V33" s="6">
        <v>33</v>
      </c>
      <c r="W33" s="6">
        <v>6</v>
      </c>
      <c r="X33" s="6">
        <v>1</v>
      </c>
      <c r="Y33" s="6">
        <f>SUM(C33:X33)</f>
        <v>12302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PERTENENCIA LINGUISTICA 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Morales Arevalo</dc:creator>
  <cp:lastModifiedBy>Mariela Morales Arevalo</cp:lastModifiedBy>
  <dcterms:created xsi:type="dcterms:W3CDTF">2023-09-11T18:31:02Z</dcterms:created>
  <dcterms:modified xsi:type="dcterms:W3CDTF">2023-09-13T18:55:12Z</dcterms:modified>
</cp:coreProperties>
</file>