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eon\Desktop\"/>
    </mc:Choice>
  </mc:AlternateContent>
  <bookViews>
    <workbookView xWindow="0" yWindow="0" windowWidth="28545" windowHeight="11760"/>
  </bookViews>
  <sheets>
    <sheet name="Hoja1" sheetId="1" r:id="rId1"/>
  </sheets>
  <definedNames>
    <definedName name="_xlnm._FilterDatabase" localSheetId="0" hidden="1">Hoja1!$A$5:$V$11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1" l="1"/>
  <c r="Q14" i="1"/>
  <c r="N14" i="1"/>
  <c r="V12" i="1"/>
  <c r="Q12" i="1"/>
  <c r="N12" i="1"/>
  <c r="N8" i="1" l="1"/>
  <c r="N6" i="1"/>
  <c r="G47" i="1"/>
  <c r="K47" i="1"/>
  <c r="L47" i="1"/>
  <c r="M47" i="1"/>
  <c r="V8" i="1" l="1"/>
  <c r="V6" i="1"/>
  <c r="Q8" i="1"/>
  <c r="Q6" i="1"/>
</calcChain>
</file>

<file path=xl/sharedStrings.xml><?xml version="1.0" encoding="utf-8"?>
<sst xmlns="http://schemas.openxmlformats.org/spreadsheetml/2006/main" count="68" uniqueCount="64">
  <si>
    <t>Total general</t>
  </si>
  <si>
    <t>GUATEMALA</t>
  </si>
  <si>
    <t>RETALHULEU</t>
  </si>
  <si>
    <t>K’ICHE’</t>
  </si>
  <si>
    <t>KAQCHIKEL</t>
  </si>
  <si>
    <t>MAM</t>
  </si>
  <si>
    <t>POQOMCHI’</t>
  </si>
  <si>
    <t>Q’ANJOB’AL</t>
  </si>
  <si>
    <t>Q’EQCHI’</t>
  </si>
  <si>
    <t>TEKTITEKO</t>
  </si>
  <si>
    <t>ESPAÑOL</t>
  </si>
  <si>
    <t>CHUJ</t>
  </si>
  <si>
    <t>IXIL</t>
  </si>
  <si>
    <t>JAKALTECO/POPTI´</t>
  </si>
  <si>
    <t xml:space="preserve">Total </t>
  </si>
  <si>
    <t>PERTENENCIA SOCIOLINGUISTICA</t>
  </si>
  <si>
    <t>CHIMALTENANGO</t>
  </si>
  <si>
    <t>CHIQUIMULA</t>
  </si>
  <si>
    <t>MIXCO</t>
  </si>
  <si>
    <t>SACATEPEQUEZ</t>
  </si>
  <si>
    <t>TZUTUJIL</t>
  </si>
  <si>
    <t>SAN MARCOS</t>
  </si>
  <si>
    <t>PALENCIA</t>
  </si>
  <si>
    <t>HUEHUETENANGO</t>
  </si>
  <si>
    <t>GÉNERO</t>
  </si>
  <si>
    <t>ETARIO</t>
  </si>
  <si>
    <t>HOMBRE</t>
  </si>
  <si>
    <t>MUJER</t>
  </si>
  <si>
    <t>TOTAL GENERO</t>
  </si>
  <si>
    <t>0-13 AÑOS</t>
  </si>
  <si>
    <t>14-30 AÑOS</t>
  </si>
  <si>
    <t>31-60 AÑOS</t>
  </si>
  <si>
    <t>MAYORES DE 60 AÑOS</t>
  </si>
  <si>
    <t>TOTAL EDAD</t>
  </si>
  <si>
    <t>Departamento
/
Municipio</t>
  </si>
  <si>
    <t>SAN MARTIN JILOTEPEQUE</t>
  </si>
  <si>
    <t xml:space="preserve">AMATITLAN </t>
  </si>
  <si>
    <t>SAN MIGUEL PETAPA</t>
  </si>
  <si>
    <t>SAN JUAN SACATEPEQUEZ</t>
  </si>
  <si>
    <t>SUMPANGO</t>
  </si>
  <si>
    <t>EL QUETZAL</t>
  </si>
  <si>
    <t>Direccion de Servicio Social</t>
  </si>
  <si>
    <t>BAJA VERAPAZ</t>
  </si>
  <si>
    <t>SAN JUAN COMALAPA</t>
  </si>
  <si>
    <t>SANTA CRUZ EL CHOL</t>
  </si>
  <si>
    <t>CHINAUTLA</t>
  </si>
  <si>
    <t>SAN PEDRO AYAMPUC</t>
  </si>
  <si>
    <t>SAN PEDRO SACATEPEQUEZ</t>
  </si>
  <si>
    <t xml:space="preserve">VILLA NUEVA </t>
  </si>
  <si>
    <t>SANTA CATARINA PINULA</t>
  </si>
  <si>
    <t>AGUACATAN</t>
  </si>
  <si>
    <t>SAN ANTONIO HUISTA</t>
  </si>
  <si>
    <t xml:space="preserve">SAN RAFAEL PETZAL </t>
  </si>
  <si>
    <t xml:space="preserve">SANTA ANA HUISTA </t>
  </si>
  <si>
    <t>PETEN</t>
  </si>
  <si>
    <t>SAN BENITO</t>
  </si>
  <si>
    <t>EL ASINTAL</t>
  </si>
  <si>
    <t>SAN ANDRES VILLA SECA</t>
  </si>
  <si>
    <t>ESQUIPULAS PALO GORDO</t>
  </si>
  <si>
    <t>SAN CRISTOBAL CUCHO</t>
  </si>
  <si>
    <t xml:space="preserve">TOTONICAPAN </t>
  </si>
  <si>
    <t>MOMOSTENANGO</t>
  </si>
  <si>
    <t>ZACAPA</t>
  </si>
  <si>
    <t>USUMATLAN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</si>
</sst>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Montserrat"/>
      <family val="3"/>
    </font>
    <font>
      <b/>
      <sz val="10"/>
      <color rgb="FFFFFFFF"/>
      <name val="Montserrat"/>
      <family val="3"/>
    </font>
    <font>
      <b/>
      <sz val="15"/>
      <color rgb="FFFFFFFF"/>
      <name val="Montserrat"/>
    </font>
    <font>
      <b/>
      <sz val="13"/>
      <color theme="0"/>
      <name val="Montserrat"/>
    </font>
    <font>
      <b/>
      <sz val="13"/>
      <color rgb="FFFFFFFF"/>
      <name val="Montserrat"/>
    </font>
    <font>
      <sz val="13"/>
      <color theme="0"/>
      <name val="Montserrat"/>
      <family val="3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4472C4"/>
        <bgColor indexed="64"/>
      </patternFill>
    </fill>
    <fill>
      <patternFill patternType="solid">
        <fgColor theme="4" tint="-0.25098422193060094"/>
        <bgColor theme="4" tint="0.79998168889431442"/>
      </patternFill>
    </fill>
    <fill>
      <patternFill patternType="solid">
        <fgColor theme="4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medium">
        <color theme="4" tint="0.39997558519241921"/>
      </bottom>
      <diagonal/>
    </border>
    <border>
      <left style="thin">
        <color theme="4" tint="0.39997558519241921"/>
      </left>
      <right style="medium">
        <color theme="4" tint="0.39997558519241921"/>
      </right>
      <top style="thin">
        <color theme="4" tint="0.39997558519241921"/>
      </top>
      <bottom style="medium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medium">
        <color theme="4" tint="0.39997558519241921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2">
    <xf numFmtId="0" fontId="0" fillId="0" borderId="0" xfId="0"/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2" borderId="3" xfId="1" applyFont="1" applyBorder="1" applyAlignment="1">
      <alignment horizontal="center" vertical="center"/>
    </xf>
  </cellXfs>
  <cellStyles count="2">
    <cellStyle name="Énfasis5" xfId="1" builtinId="45"/>
    <cellStyle name="Normal" xfId="0" builtinId="0"/>
  </cellStyles>
  <dxfs count="1">
    <dxf>
      <font>
        <b/>
        <i val="0"/>
        <color auto="1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workbookViewId="0">
      <pane xSplit="14" ySplit="5" topLeftCell="R6" activePane="bottomRight" state="frozen"/>
      <selection pane="topRight" activeCell="O1" sqref="O1"/>
      <selection pane="bottomLeft" activeCell="A6" sqref="A6"/>
      <selection pane="bottomRight" activeCell="F47" sqref="F47"/>
    </sheetView>
  </sheetViews>
  <sheetFormatPr baseColWidth="10" defaultRowHeight="15" x14ac:dyDescent="0.25"/>
  <cols>
    <col min="1" max="1" width="31.5703125" style="5" customWidth="1"/>
    <col min="2" max="9" width="6.85546875" style="10" customWidth="1"/>
    <col min="10" max="10" width="8.7109375" style="10" customWidth="1"/>
    <col min="11" max="13" width="6.85546875" style="10" customWidth="1"/>
    <col min="14" max="14" width="8" style="10" bestFit="1" customWidth="1"/>
    <col min="15" max="16" width="8.7109375" style="10" customWidth="1"/>
    <col min="17" max="17" width="10.5703125" style="10" customWidth="1"/>
    <col min="18" max="21" width="8.7109375" style="10" customWidth="1"/>
    <col min="22" max="16384" width="11.42578125" style="5"/>
  </cols>
  <sheetData>
    <row r="1" spans="1:22" ht="17.25" x14ac:dyDescent="0.25">
      <c r="A1" s="4" t="s">
        <v>41</v>
      </c>
    </row>
    <row r="2" spans="1:22" ht="17.25" x14ac:dyDescent="0.25">
      <c r="A2" s="6"/>
    </row>
    <row r="3" spans="1:22" ht="18" thickBot="1" x14ac:dyDescent="0.3">
      <c r="A3" s="6"/>
    </row>
    <row r="4" spans="1:22" ht="28.5" thickBot="1" x14ac:dyDescent="0.3">
      <c r="B4" s="31" t="s">
        <v>15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 t="s">
        <v>24</v>
      </c>
      <c r="P4" s="31"/>
      <c r="Q4" s="31"/>
      <c r="R4" s="31" t="s">
        <v>25</v>
      </c>
      <c r="S4" s="31"/>
      <c r="T4" s="31"/>
      <c r="U4" s="31"/>
      <c r="V4" s="31"/>
    </row>
    <row r="5" spans="1:22" ht="72" customHeight="1" thickBot="1" x14ac:dyDescent="0.3">
      <c r="A5" s="3" t="s">
        <v>34</v>
      </c>
      <c r="B5" s="1" t="s">
        <v>3</v>
      </c>
      <c r="C5" s="1" t="s">
        <v>20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</row>
    <row r="6" spans="1:22" ht="18.75" x14ac:dyDescent="0.25">
      <c r="A6" s="7" t="s">
        <v>42</v>
      </c>
      <c r="B6" s="11"/>
      <c r="C6" s="11"/>
      <c r="D6" s="11"/>
      <c r="E6" s="11"/>
      <c r="F6" s="11"/>
      <c r="G6" s="11"/>
      <c r="H6" s="11"/>
      <c r="I6" s="11"/>
      <c r="J6" s="11">
        <v>52</v>
      </c>
      <c r="K6" s="11"/>
      <c r="L6" s="11"/>
      <c r="M6" s="11"/>
      <c r="N6" s="15">
        <f>SUM(B6:M6)</f>
        <v>52</v>
      </c>
      <c r="O6" s="20">
        <v>26</v>
      </c>
      <c r="P6" s="20">
        <v>26</v>
      </c>
      <c r="Q6" s="15">
        <f>SUM(O6:P6)</f>
        <v>52</v>
      </c>
      <c r="R6" s="10">
        <v>7</v>
      </c>
      <c r="S6" s="20">
        <v>1</v>
      </c>
      <c r="T6" s="20">
        <v>16</v>
      </c>
      <c r="U6" s="20">
        <v>28</v>
      </c>
      <c r="V6" s="15">
        <f>SUM(R6:U6)</f>
        <v>52</v>
      </c>
    </row>
    <row r="7" spans="1:22" ht="18.75" x14ac:dyDescent="0.25">
      <c r="A7" s="8" t="s">
        <v>44</v>
      </c>
      <c r="B7" s="12"/>
      <c r="C7" s="12"/>
      <c r="D7" s="12"/>
      <c r="E7" s="12"/>
      <c r="F7" s="12"/>
      <c r="G7" s="12"/>
      <c r="H7" s="12"/>
      <c r="I7" s="12"/>
      <c r="J7" s="12">
        <v>52</v>
      </c>
      <c r="K7" s="12"/>
      <c r="L7" s="12"/>
      <c r="M7" s="12"/>
      <c r="N7" s="15"/>
      <c r="O7" s="10">
        <v>26</v>
      </c>
      <c r="P7" s="10">
        <v>26</v>
      </c>
      <c r="Q7" s="15"/>
      <c r="R7" s="10">
        <v>7</v>
      </c>
      <c r="S7" s="10">
        <v>1</v>
      </c>
      <c r="T7" s="10">
        <v>16</v>
      </c>
      <c r="U7" s="10">
        <v>28</v>
      </c>
      <c r="V7" s="15"/>
    </row>
    <row r="8" spans="1:22" ht="18.75" x14ac:dyDescent="0.25">
      <c r="A8" s="7" t="s">
        <v>16</v>
      </c>
      <c r="B8" s="13"/>
      <c r="C8" s="13"/>
      <c r="D8" s="13">
        <v>1</v>
      </c>
      <c r="E8" s="13"/>
      <c r="F8" s="13"/>
      <c r="G8" s="13"/>
      <c r="H8" s="13"/>
      <c r="I8" s="13"/>
      <c r="J8" s="13">
        <v>2</v>
      </c>
      <c r="K8" s="13"/>
      <c r="L8" s="13"/>
      <c r="M8" s="13"/>
      <c r="N8" s="15">
        <f t="shared" ref="N8" si="0">SUM(B8:M8)</f>
        <v>3</v>
      </c>
      <c r="O8" s="20">
        <v>1</v>
      </c>
      <c r="P8" s="20">
        <v>2</v>
      </c>
      <c r="Q8" s="15">
        <f t="shared" ref="Q8" si="1">SUM(O8:P8)</f>
        <v>3</v>
      </c>
      <c r="R8" s="20">
        <v>1</v>
      </c>
      <c r="S8" s="20"/>
      <c r="T8" s="20">
        <v>1</v>
      </c>
      <c r="U8" s="20">
        <v>1</v>
      </c>
      <c r="V8" s="15">
        <f t="shared" ref="V8" si="2">SUM(R8:U8)</f>
        <v>3</v>
      </c>
    </row>
    <row r="9" spans="1:22" ht="18.75" x14ac:dyDescent="0.25">
      <c r="A9" s="19" t="s">
        <v>43</v>
      </c>
      <c r="B9" s="12"/>
      <c r="C9" s="12"/>
      <c r="D9" s="12">
        <v>1</v>
      </c>
      <c r="E9" s="12"/>
      <c r="F9" s="12"/>
      <c r="G9" s="12"/>
      <c r="H9" s="12"/>
      <c r="I9" s="12"/>
      <c r="J9" s="12"/>
      <c r="K9" s="12"/>
      <c r="L9" s="12"/>
      <c r="M9" s="12"/>
      <c r="N9" s="15"/>
      <c r="P9" s="10">
        <v>1</v>
      </c>
      <c r="Q9" s="15"/>
      <c r="U9" s="10">
        <v>1</v>
      </c>
      <c r="V9" s="15"/>
    </row>
    <row r="10" spans="1:22" ht="18.75" x14ac:dyDescent="0.25">
      <c r="A10" s="19" t="s">
        <v>16</v>
      </c>
      <c r="B10" s="12"/>
      <c r="C10" s="12"/>
      <c r="D10" s="12"/>
      <c r="E10" s="12"/>
      <c r="F10" s="12"/>
      <c r="G10" s="12"/>
      <c r="H10" s="12"/>
      <c r="I10" s="12"/>
      <c r="J10" s="12">
        <v>1</v>
      </c>
      <c r="K10" s="12"/>
      <c r="L10" s="12"/>
      <c r="M10" s="12"/>
      <c r="N10" s="15"/>
      <c r="P10" s="10">
        <v>1</v>
      </c>
      <c r="Q10" s="15"/>
      <c r="T10" s="10">
        <v>1</v>
      </c>
      <c r="V10" s="15"/>
    </row>
    <row r="11" spans="1:22" ht="18.75" x14ac:dyDescent="0.25">
      <c r="A11" s="19" t="s">
        <v>35</v>
      </c>
      <c r="B11" s="12"/>
      <c r="C11" s="12"/>
      <c r="D11" s="12"/>
      <c r="E11" s="12"/>
      <c r="F11" s="12"/>
      <c r="G11" s="12"/>
      <c r="H11" s="12"/>
      <c r="I11" s="12"/>
      <c r="J11" s="12">
        <v>1</v>
      </c>
      <c r="K11" s="12"/>
      <c r="L11" s="12"/>
      <c r="M11" s="12"/>
      <c r="N11" s="15"/>
      <c r="O11" s="10">
        <v>1</v>
      </c>
      <c r="Q11" s="15"/>
      <c r="R11" s="10">
        <v>1</v>
      </c>
      <c r="V11" s="15"/>
    </row>
    <row r="12" spans="1:22" ht="18.75" x14ac:dyDescent="0.25">
      <c r="A12" s="7" t="s">
        <v>17</v>
      </c>
      <c r="B12" s="13"/>
      <c r="C12" s="13"/>
      <c r="D12" s="13"/>
      <c r="E12" s="13"/>
      <c r="F12" s="13"/>
      <c r="G12" s="13"/>
      <c r="H12" s="13"/>
      <c r="I12" s="13"/>
      <c r="J12" s="13">
        <v>2</v>
      </c>
      <c r="K12" s="13"/>
      <c r="L12" s="13"/>
      <c r="M12" s="13"/>
      <c r="N12" s="15">
        <f t="shared" ref="N12" si="3">SUM(B12:M12)</f>
        <v>2</v>
      </c>
      <c r="O12" s="20">
        <v>1</v>
      </c>
      <c r="P12" s="20">
        <v>1</v>
      </c>
      <c r="Q12" s="15">
        <f t="shared" ref="Q12" si="4">SUM(O12:P12)</f>
        <v>2</v>
      </c>
      <c r="R12" s="20"/>
      <c r="S12" s="20"/>
      <c r="T12" s="20"/>
      <c r="U12" s="20">
        <v>2</v>
      </c>
      <c r="V12" s="15">
        <f t="shared" ref="V12" si="5">SUM(R12:U12)</f>
        <v>2</v>
      </c>
    </row>
    <row r="13" spans="1:22" ht="18.75" x14ac:dyDescent="0.25">
      <c r="A13" s="19" t="s">
        <v>17</v>
      </c>
      <c r="B13" s="12"/>
      <c r="C13" s="12"/>
      <c r="D13" s="12"/>
      <c r="E13" s="12"/>
      <c r="F13" s="12"/>
      <c r="G13" s="12"/>
      <c r="H13" s="12"/>
      <c r="I13" s="12"/>
      <c r="J13" s="12">
        <v>2</v>
      </c>
      <c r="K13" s="12"/>
      <c r="L13" s="12"/>
      <c r="M13" s="12"/>
      <c r="N13" s="23"/>
      <c r="O13" s="10">
        <v>1</v>
      </c>
      <c r="P13" s="10">
        <v>1</v>
      </c>
      <c r="Q13" s="21"/>
      <c r="V13" s="22"/>
    </row>
    <row r="14" spans="1:22" ht="18.75" x14ac:dyDescent="0.25">
      <c r="A14" s="7" t="s">
        <v>1</v>
      </c>
      <c r="B14" s="13"/>
      <c r="C14" s="13"/>
      <c r="D14" s="13"/>
      <c r="E14" s="13"/>
      <c r="F14" s="13"/>
      <c r="G14" s="13"/>
      <c r="H14" s="13"/>
      <c r="I14" s="13"/>
      <c r="J14" s="13">
        <v>132</v>
      </c>
      <c r="K14" s="13"/>
      <c r="L14" s="13"/>
      <c r="M14" s="13"/>
      <c r="N14" s="15">
        <f t="shared" ref="N14" si="6">SUM(B14:M14)</f>
        <v>132</v>
      </c>
      <c r="O14" s="20">
        <v>39</v>
      </c>
      <c r="P14" s="20">
        <v>93</v>
      </c>
      <c r="Q14" s="15">
        <f t="shared" ref="Q14" si="7">SUM(O14:P14)</f>
        <v>132</v>
      </c>
      <c r="R14" s="20">
        <v>5</v>
      </c>
      <c r="S14" s="20">
        <v>17</v>
      </c>
      <c r="T14" s="20">
        <v>79</v>
      </c>
      <c r="U14" s="20">
        <v>31</v>
      </c>
      <c r="V14" s="15">
        <f t="shared" ref="V14" si="8">SUM(R14:U14)</f>
        <v>132</v>
      </c>
    </row>
    <row r="15" spans="1:22" ht="18.75" x14ac:dyDescent="0.25">
      <c r="A15" s="9" t="s">
        <v>1</v>
      </c>
      <c r="B15" s="13"/>
      <c r="C15" s="13"/>
      <c r="D15" s="13"/>
      <c r="E15" s="13"/>
      <c r="F15" s="13"/>
      <c r="G15" s="13"/>
      <c r="H15" s="13"/>
      <c r="I15" s="13"/>
      <c r="J15" s="14">
        <v>68</v>
      </c>
      <c r="K15" s="14"/>
      <c r="L15" s="13"/>
      <c r="M15" s="13"/>
      <c r="N15" s="23"/>
      <c r="O15" s="27">
        <v>17</v>
      </c>
      <c r="P15" s="27">
        <v>51</v>
      </c>
      <c r="Q15" s="21"/>
      <c r="R15" s="27">
        <v>1</v>
      </c>
      <c r="S15" s="27">
        <v>14</v>
      </c>
      <c r="T15" s="27">
        <v>38</v>
      </c>
      <c r="U15" s="27">
        <v>15</v>
      </c>
      <c r="V15" s="22"/>
    </row>
    <row r="16" spans="1:22" ht="18.75" x14ac:dyDescent="0.25">
      <c r="A16" s="9" t="s">
        <v>36</v>
      </c>
      <c r="B16" s="13"/>
      <c r="C16" s="13"/>
      <c r="D16" s="13"/>
      <c r="E16" s="13"/>
      <c r="F16" s="13"/>
      <c r="G16" s="13"/>
      <c r="H16" s="13"/>
      <c r="I16" s="13"/>
      <c r="J16" s="14">
        <v>2</v>
      </c>
      <c r="K16" s="14"/>
      <c r="L16" s="14"/>
      <c r="M16" s="14"/>
      <c r="N16" s="26"/>
      <c r="O16" s="27"/>
      <c r="P16" s="27">
        <v>2</v>
      </c>
      <c r="Q16" s="28"/>
      <c r="R16" s="27">
        <v>2</v>
      </c>
      <c r="S16" s="20"/>
      <c r="T16" s="20"/>
      <c r="U16" s="20"/>
      <c r="V16" s="22"/>
    </row>
    <row r="17" spans="1:22" ht="18.75" x14ac:dyDescent="0.25">
      <c r="A17" s="9" t="s">
        <v>45</v>
      </c>
      <c r="B17" s="13"/>
      <c r="C17" s="13"/>
      <c r="D17" s="13"/>
      <c r="E17" s="13"/>
      <c r="F17" s="13"/>
      <c r="G17" s="13"/>
      <c r="H17" s="13"/>
      <c r="I17" s="13"/>
      <c r="J17" s="14">
        <v>5</v>
      </c>
      <c r="K17" s="13"/>
      <c r="L17" s="13"/>
      <c r="M17" s="13"/>
      <c r="N17" s="23"/>
      <c r="O17" s="27">
        <v>2</v>
      </c>
      <c r="P17" s="27">
        <v>3</v>
      </c>
      <c r="Q17" s="21"/>
      <c r="R17" s="20"/>
      <c r="S17" s="20"/>
      <c r="T17" s="27">
        <v>2</v>
      </c>
      <c r="U17" s="27">
        <v>3</v>
      </c>
      <c r="V17" s="22"/>
    </row>
    <row r="18" spans="1:22" ht="18.75" x14ac:dyDescent="0.25">
      <c r="A18" s="9" t="s">
        <v>18</v>
      </c>
      <c r="B18" s="13"/>
      <c r="C18" s="13"/>
      <c r="D18" s="13"/>
      <c r="E18" s="13"/>
      <c r="F18" s="13"/>
      <c r="G18" s="13"/>
      <c r="H18" s="13"/>
      <c r="I18" s="13"/>
      <c r="J18" s="14">
        <v>27</v>
      </c>
      <c r="K18" s="14"/>
      <c r="L18" s="13"/>
      <c r="M18" s="13"/>
      <c r="N18" s="23"/>
      <c r="O18" s="27">
        <v>18</v>
      </c>
      <c r="P18" s="27">
        <v>9</v>
      </c>
      <c r="Q18" s="21"/>
      <c r="R18" s="20"/>
      <c r="S18" s="27">
        <v>2</v>
      </c>
      <c r="T18" s="27">
        <v>20</v>
      </c>
      <c r="U18" s="27">
        <v>5</v>
      </c>
      <c r="V18" s="22"/>
    </row>
    <row r="19" spans="1:22" ht="18.75" x14ac:dyDescent="0.25">
      <c r="A19" s="19" t="s">
        <v>22</v>
      </c>
      <c r="B19" s="12"/>
      <c r="C19" s="12"/>
      <c r="D19" s="12"/>
      <c r="E19" s="12"/>
      <c r="F19" s="12"/>
      <c r="G19" s="12"/>
      <c r="H19" s="12"/>
      <c r="I19" s="12"/>
      <c r="J19" s="12">
        <v>2</v>
      </c>
      <c r="K19" s="12"/>
      <c r="L19" s="12"/>
      <c r="M19" s="12"/>
      <c r="N19" s="23"/>
      <c r="O19" s="10">
        <v>1</v>
      </c>
      <c r="P19" s="10">
        <v>1</v>
      </c>
      <c r="Q19" s="21"/>
      <c r="R19" s="10">
        <v>2</v>
      </c>
      <c r="V19" s="22"/>
    </row>
    <row r="20" spans="1:22" ht="18.75" x14ac:dyDescent="0.25">
      <c r="A20" s="19" t="s">
        <v>38</v>
      </c>
      <c r="B20" s="12"/>
      <c r="C20" s="12"/>
      <c r="D20" s="12"/>
      <c r="E20" s="12"/>
      <c r="F20" s="12"/>
      <c r="G20" s="12"/>
      <c r="H20" s="12"/>
      <c r="I20" s="12"/>
      <c r="J20" s="12">
        <v>10</v>
      </c>
      <c r="K20" s="12"/>
      <c r="L20" s="12"/>
      <c r="M20" s="12"/>
      <c r="N20" s="23"/>
      <c r="O20" s="10">
        <v>1</v>
      </c>
      <c r="P20" s="10">
        <v>9</v>
      </c>
      <c r="Q20" s="21"/>
      <c r="S20" s="10">
        <v>1</v>
      </c>
      <c r="T20" s="10">
        <v>9</v>
      </c>
      <c r="V20" s="22"/>
    </row>
    <row r="21" spans="1:22" ht="18.75" x14ac:dyDescent="0.25">
      <c r="A21" s="19" t="s">
        <v>37</v>
      </c>
      <c r="B21" s="12"/>
      <c r="C21" s="12"/>
      <c r="D21" s="12"/>
      <c r="E21" s="12"/>
      <c r="F21" s="12"/>
      <c r="G21" s="12"/>
      <c r="H21" s="12"/>
      <c r="I21" s="12"/>
      <c r="J21" s="12">
        <v>1</v>
      </c>
      <c r="K21" s="12"/>
      <c r="L21" s="12"/>
      <c r="M21" s="12"/>
      <c r="N21" s="23"/>
      <c r="P21" s="10">
        <v>1</v>
      </c>
      <c r="Q21" s="21"/>
      <c r="U21" s="10">
        <v>1</v>
      </c>
      <c r="V21" s="22"/>
    </row>
    <row r="22" spans="1:22" ht="18.75" x14ac:dyDescent="0.25">
      <c r="A22" s="19" t="s">
        <v>46</v>
      </c>
      <c r="B22" s="12"/>
      <c r="C22" s="12"/>
      <c r="D22" s="12"/>
      <c r="E22" s="12"/>
      <c r="F22" s="12"/>
      <c r="G22" s="12"/>
      <c r="H22" s="12"/>
      <c r="I22" s="12"/>
      <c r="J22" s="12">
        <v>4</v>
      </c>
      <c r="K22" s="12"/>
      <c r="L22" s="12"/>
      <c r="M22" s="12"/>
      <c r="N22" s="23"/>
      <c r="P22" s="10">
        <v>4</v>
      </c>
      <c r="Q22" s="21"/>
      <c r="T22" s="10">
        <v>2</v>
      </c>
      <c r="U22" s="10">
        <v>2</v>
      </c>
      <c r="V22" s="22"/>
    </row>
    <row r="23" spans="1:22" ht="18.75" x14ac:dyDescent="0.25">
      <c r="A23" s="19" t="s">
        <v>47</v>
      </c>
      <c r="B23" s="12"/>
      <c r="C23" s="12"/>
      <c r="D23" s="12"/>
      <c r="E23" s="12"/>
      <c r="F23" s="12"/>
      <c r="G23" s="12"/>
      <c r="H23" s="12"/>
      <c r="I23" s="12"/>
      <c r="J23" s="12">
        <v>2</v>
      </c>
      <c r="K23" s="12"/>
      <c r="L23" s="12"/>
      <c r="M23" s="12"/>
      <c r="N23" s="23"/>
      <c r="P23" s="10">
        <v>2</v>
      </c>
      <c r="Q23" s="21"/>
      <c r="U23" s="10">
        <v>2</v>
      </c>
      <c r="V23" s="22"/>
    </row>
    <row r="24" spans="1:22" ht="18.75" x14ac:dyDescent="0.25">
      <c r="A24" s="19" t="s">
        <v>48</v>
      </c>
      <c r="B24" s="12"/>
      <c r="C24" s="12"/>
      <c r="D24" s="12"/>
      <c r="E24" s="12"/>
      <c r="F24" s="12"/>
      <c r="G24" s="12"/>
      <c r="H24" s="12"/>
      <c r="I24" s="12"/>
      <c r="J24" s="12">
        <v>9</v>
      </c>
      <c r="K24" s="12"/>
      <c r="L24" s="12"/>
      <c r="M24" s="12"/>
      <c r="N24" s="23"/>
      <c r="P24" s="10">
        <v>9</v>
      </c>
      <c r="Q24" s="28"/>
      <c r="T24" s="10">
        <v>8</v>
      </c>
      <c r="U24" s="10">
        <v>1</v>
      </c>
      <c r="V24" s="22"/>
    </row>
    <row r="25" spans="1:22" ht="18.75" x14ac:dyDescent="0.25">
      <c r="A25" s="19" t="s">
        <v>49</v>
      </c>
      <c r="B25" s="12"/>
      <c r="C25" s="12"/>
      <c r="D25" s="12"/>
      <c r="E25" s="12"/>
      <c r="F25" s="12"/>
      <c r="G25" s="12"/>
      <c r="H25" s="12"/>
      <c r="I25" s="12"/>
      <c r="J25" s="12">
        <v>2</v>
      </c>
      <c r="K25" s="12"/>
      <c r="L25" s="12"/>
      <c r="M25" s="12"/>
      <c r="N25" s="23"/>
      <c r="P25" s="10">
        <v>2</v>
      </c>
      <c r="Q25" s="21"/>
      <c r="U25" s="10">
        <v>2</v>
      </c>
      <c r="V25" s="22"/>
    </row>
    <row r="26" spans="1:22" ht="18.75" x14ac:dyDescent="0.25">
      <c r="A26" s="29" t="s">
        <v>23</v>
      </c>
      <c r="B26" s="12"/>
      <c r="C26" s="12"/>
      <c r="D26" s="12"/>
      <c r="E26" s="12"/>
      <c r="F26" s="12"/>
      <c r="G26" s="12"/>
      <c r="H26" s="12"/>
      <c r="I26" s="12"/>
      <c r="J26" s="13">
        <v>11</v>
      </c>
      <c r="K26" s="12"/>
      <c r="L26" s="12"/>
      <c r="M26" s="12"/>
      <c r="N26" s="23">
        <v>11</v>
      </c>
      <c r="O26" s="20">
        <v>4</v>
      </c>
      <c r="P26" s="20">
        <v>7</v>
      </c>
      <c r="Q26" s="21">
        <v>11</v>
      </c>
      <c r="R26" s="20">
        <v>1</v>
      </c>
      <c r="S26" s="20">
        <v>2</v>
      </c>
      <c r="T26" s="20"/>
      <c r="U26" s="20">
        <v>8</v>
      </c>
      <c r="V26" s="22">
        <v>11</v>
      </c>
    </row>
    <row r="27" spans="1:22" ht="18.75" x14ac:dyDescent="0.25">
      <c r="A27" s="19" t="s">
        <v>23</v>
      </c>
      <c r="B27" s="12"/>
      <c r="C27" s="12"/>
      <c r="D27" s="12"/>
      <c r="E27" s="12"/>
      <c r="F27" s="12"/>
      <c r="G27" s="12"/>
      <c r="H27" s="12"/>
      <c r="I27" s="12"/>
      <c r="J27" s="12">
        <v>5</v>
      </c>
      <c r="K27" s="12"/>
      <c r="L27" s="12"/>
      <c r="M27" s="12"/>
      <c r="N27" s="23"/>
      <c r="O27" s="10">
        <v>2</v>
      </c>
      <c r="P27" s="10">
        <v>3</v>
      </c>
      <c r="Q27" s="21"/>
      <c r="S27" s="10">
        <v>1</v>
      </c>
      <c r="U27" s="10">
        <v>4</v>
      </c>
      <c r="V27" s="22"/>
    </row>
    <row r="28" spans="1:22" ht="18.75" x14ac:dyDescent="0.25">
      <c r="A28" s="19" t="s">
        <v>50</v>
      </c>
      <c r="B28" s="12"/>
      <c r="C28" s="12"/>
      <c r="D28" s="12"/>
      <c r="E28" s="12"/>
      <c r="F28" s="12"/>
      <c r="G28" s="12"/>
      <c r="H28" s="12"/>
      <c r="I28" s="12"/>
      <c r="J28" s="12">
        <v>2</v>
      </c>
      <c r="K28" s="12"/>
      <c r="L28" s="12"/>
      <c r="M28" s="12"/>
      <c r="N28" s="23"/>
      <c r="P28" s="10">
        <v>2</v>
      </c>
      <c r="Q28" s="21"/>
      <c r="U28" s="10">
        <v>2</v>
      </c>
      <c r="V28" s="22"/>
    </row>
    <row r="29" spans="1:22" ht="18.75" x14ac:dyDescent="0.25">
      <c r="A29" s="19" t="s">
        <v>51</v>
      </c>
      <c r="B29" s="12"/>
      <c r="C29" s="12"/>
      <c r="D29" s="12"/>
      <c r="E29" s="12"/>
      <c r="F29" s="12"/>
      <c r="G29" s="12"/>
      <c r="H29" s="12"/>
      <c r="I29" s="12"/>
      <c r="J29" s="12">
        <v>1</v>
      </c>
      <c r="K29" s="12"/>
      <c r="L29" s="12"/>
      <c r="M29" s="12"/>
      <c r="N29" s="23"/>
      <c r="P29" s="10">
        <v>1</v>
      </c>
      <c r="Q29" s="21"/>
      <c r="U29" s="10">
        <v>1</v>
      </c>
      <c r="V29" s="22"/>
    </row>
    <row r="30" spans="1:22" ht="18.75" x14ac:dyDescent="0.25">
      <c r="A30" s="19" t="s">
        <v>52</v>
      </c>
      <c r="B30" s="12"/>
      <c r="C30" s="12"/>
      <c r="D30" s="12"/>
      <c r="E30" s="12"/>
      <c r="F30" s="12"/>
      <c r="G30" s="12"/>
      <c r="H30" s="12"/>
      <c r="I30" s="12"/>
      <c r="J30" s="12">
        <v>2</v>
      </c>
      <c r="K30" s="12"/>
      <c r="L30" s="12"/>
      <c r="M30" s="12"/>
      <c r="N30" s="23"/>
      <c r="O30" s="10">
        <v>2</v>
      </c>
      <c r="Q30" s="21"/>
      <c r="R30" s="10">
        <v>1</v>
      </c>
      <c r="S30" s="10">
        <v>1</v>
      </c>
      <c r="V30" s="22"/>
    </row>
    <row r="31" spans="1:22" ht="18.75" x14ac:dyDescent="0.25">
      <c r="A31" s="19" t="s">
        <v>53</v>
      </c>
      <c r="B31" s="12"/>
      <c r="C31" s="12"/>
      <c r="D31" s="12"/>
      <c r="E31" s="12"/>
      <c r="F31" s="12"/>
      <c r="G31" s="12"/>
      <c r="H31" s="12"/>
      <c r="I31" s="12"/>
      <c r="J31" s="12">
        <v>1</v>
      </c>
      <c r="K31" s="12"/>
      <c r="L31" s="12"/>
      <c r="M31" s="12"/>
      <c r="N31" s="23"/>
      <c r="P31" s="10">
        <v>1</v>
      </c>
      <c r="Q31" s="21"/>
      <c r="U31" s="10">
        <v>1</v>
      </c>
      <c r="V31" s="22"/>
    </row>
    <row r="32" spans="1:22" ht="18.75" x14ac:dyDescent="0.25">
      <c r="A32" s="29" t="s">
        <v>54</v>
      </c>
      <c r="B32" s="12"/>
      <c r="C32" s="12"/>
      <c r="D32" s="12"/>
      <c r="E32" s="12"/>
      <c r="F32" s="12"/>
      <c r="G32" s="12"/>
      <c r="H32" s="12"/>
      <c r="I32" s="12"/>
      <c r="J32" s="13">
        <v>4</v>
      </c>
      <c r="K32" s="12"/>
      <c r="L32" s="12"/>
      <c r="M32" s="12"/>
      <c r="N32" s="23">
        <v>4</v>
      </c>
      <c r="P32" s="20">
        <v>4</v>
      </c>
      <c r="Q32" s="21">
        <v>4</v>
      </c>
      <c r="T32" s="20">
        <v>4</v>
      </c>
      <c r="V32" s="22">
        <v>4</v>
      </c>
    </row>
    <row r="33" spans="1:22" ht="18.75" x14ac:dyDescent="0.25">
      <c r="A33" s="19" t="s">
        <v>55</v>
      </c>
      <c r="B33" s="12"/>
      <c r="C33" s="12"/>
      <c r="D33" s="12"/>
      <c r="E33" s="12"/>
      <c r="F33" s="12"/>
      <c r="G33" s="12"/>
      <c r="H33" s="12"/>
      <c r="I33" s="12"/>
      <c r="J33" s="12">
        <v>4</v>
      </c>
      <c r="K33" s="12"/>
      <c r="L33" s="12"/>
      <c r="M33" s="12"/>
      <c r="N33" s="23"/>
      <c r="P33" s="10">
        <v>4</v>
      </c>
      <c r="Q33" s="21"/>
      <c r="T33" s="10">
        <v>4</v>
      </c>
      <c r="V33" s="22"/>
    </row>
    <row r="34" spans="1:22" ht="18.75" x14ac:dyDescent="0.25">
      <c r="A34" s="29" t="s">
        <v>2</v>
      </c>
      <c r="B34" s="12"/>
      <c r="C34" s="12"/>
      <c r="D34" s="12"/>
      <c r="E34" s="12"/>
      <c r="F34" s="12"/>
      <c r="G34" s="12"/>
      <c r="H34" s="12"/>
      <c r="I34" s="12"/>
      <c r="J34" s="13">
        <v>2</v>
      </c>
      <c r="K34" s="12"/>
      <c r="L34" s="12"/>
      <c r="M34" s="12"/>
      <c r="N34" s="23">
        <v>2</v>
      </c>
      <c r="O34" s="20">
        <v>1</v>
      </c>
      <c r="P34" s="20">
        <v>1</v>
      </c>
      <c r="Q34" s="21">
        <v>2</v>
      </c>
      <c r="R34" s="20">
        <v>1</v>
      </c>
      <c r="S34" s="20"/>
      <c r="T34" s="20"/>
      <c r="U34" s="20">
        <v>1</v>
      </c>
      <c r="V34" s="22">
        <v>2</v>
      </c>
    </row>
    <row r="35" spans="1:22" ht="18.75" x14ac:dyDescent="0.25">
      <c r="A35" s="19" t="s">
        <v>56</v>
      </c>
      <c r="B35" s="12"/>
      <c r="C35" s="12"/>
      <c r="D35" s="12"/>
      <c r="E35" s="12"/>
      <c r="F35" s="12"/>
      <c r="G35" s="12"/>
      <c r="H35" s="12"/>
      <c r="I35" s="12"/>
      <c r="J35" s="12">
        <v>1</v>
      </c>
      <c r="K35" s="12"/>
      <c r="L35" s="12"/>
      <c r="M35" s="12"/>
      <c r="N35" s="23"/>
      <c r="O35" s="10">
        <v>1</v>
      </c>
      <c r="Q35" s="21"/>
      <c r="R35" s="10">
        <v>1</v>
      </c>
      <c r="V35" s="22"/>
    </row>
    <row r="36" spans="1:22" ht="18.75" x14ac:dyDescent="0.25">
      <c r="A36" s="19" t="s">
        <v>57</v>
      </c>
      <c r="B36" s="12"/>
      <c r="C36" s="12"/>
      <c r="D36" s="12"/>
      <c r="E36" s="12"/>
      <c r="F36" s="12"/>
      <c r="G36" s="12"/>
      <c r="H36" s="12"/>
      <c r="I36" s="12"/>
      <c r="J36" s="12">
        <v>1</v>
      </c>
      <c r="K36" s="12"/>
      <c r="L36" s="12"/>
      <c r="M36" s="12"/>
      <c r="N36" s="23"/>
      <c r="P36" s="10">
        <v>1</v>
      </c>
      <c r="Q36" s="21"/>
      <c r="U36" s="10">
        <v>1</v>
      </c>
      <c r="V36" s="22"/>
    </row>
    <row r="37" spans="1:22" ht="18.75" x14ac:dyDescent="0.25">
      <c r="A37" s="29" t="s">
        <v>19</v>
      </c>
      <c r="B37" s="12"/>
      <c r="C37" s="12"/>
      <c r="D37" s="12"/>
      <c r="E37" s="12"/>
      <c r="F37" s="12"/>
      <c r="G37" s="12"/>
      <c r="H37" s="12"/>
      <c r="I37" s="12"/>
      <c r="J37" s="13">
        <v>18</v>
      </c>
      <c r="K37" s="12"/>
      <c r="L37" s="12"/>
      <c r="M37" s="12"/>
      <c r="N37" s="23">
        <v>18</v>
      </c>
      <c r="P37" s="20">
        <v>18</v>
      </c>
      <c r="Q37" s="21">
        <v>18</v>
      </c>
      <c r="R37" s="20">
        <v>18</v>
      </c>
      <c r="V37" s="22">
        <v>18</v>
      </c>
    </row>
    <row r="38" spans="1:22" ht="18.75" x14ac:dyDescent="0.25">
      <c r="A38" s="19" t="s">
        <v>39</v>
      </c>
      <c r="B38" s="12"/>
      <c r="C38" s="12"/>
      <c r="D38" s="12"/>
      <c r="E38" s="12"/>
      <c r="F38" s="12"/>
      <c r="G38" s="12"/>
      <c r="H38" s="12"/>
      <c r="I38" s="12"/>
      <c r="J38" s="12">
        <v>18</v>
      </c>
      <c r="K38" s="12"/>
      <c r="L38" s="12"/>
      <c r="M38" s="12"/>
      <c r="N38" s="23"/>
      <c r="P38" s="10">
        <v>18</v>
      </c>
      <c r="Q38" s="21"/>
      <c r="R38" s="10">
        <v>18</v>
      </c>
      <c r="V38" s="22"/>
    </row>
    <row r="39" spans="1:22" ht="18.75" x14ac:dyDescent="0.25">
      <c r="A39" s="29" t="s">
        <v>21</v>
      </c>
      <c r="B39" s="13"/>
      <c r="C39" s="13"/>
      <c r="D39" s="13"/>
      <c r="E39" s="13"/>
      <c r="F39" s="13"/>
      <c r="G39" s="13"/>
      <c r="H39" s="13"/>
      <c r="I39" s="13"/>
      <c r="J39" s="13">
        <v>8</v>
      </c>
      <c r="K39" s="13"/>
      <c r="L39" s="13"/>
      <c r="M39" s="13"/>
      <c r="N39" s="23">
        <v>8</v>
      </c>
      <c r="O39" s="20">
        <v>1</v>
      </c>
      <c r="P39" s="20">
        <v>7</v>
      </c>
      <c r="Q39" s="21">
        <v>8</v>
      </c>
      <c r="R39" s="20">
        <v>3</v>
      </c>
      <c r="S39" s="20"/>
      <c r="T39" s="20"/>
      <c r="U39" s="20">
        <v>5</v>
      </c>
      <c r="V39" s="22">
        <v>8</v>
      </c>
    </row>
    <row r="40" spans="1:22" ht="18.75" x14ac:dyDescent="0.25">
      <c r="A40" s="30" t="s">
        <v>40</v>
      </c>
      <c r="B40" s="13"/>
      <c r="C40" s="13"/>
      <c r="D40" s="13"/>
      <c r="E40" s="13"/>
      <c r="F40" s="13"/>
      <c r="G40" s="13"/>
      <c r="H40" s="13"/>
      <c r="I40" s="13"/>
      <c r="J40" s="14">
        <v>1</v>
      </c>
      <c r="K40" s="13"/>
      <c r="L40" s="13"/>
      <c r="M40" s="13"/>
      <c r="N40" s="23"/>
      <c r="O40" s="10">
        <v>1</v>
      </c>
      <c r="Q40" s="21"/>
      <c r="U40" s="10">
        <v>1</v>
      </c>
      <c r="V40" s="22"/>
    </row>
    <row r="41" spans="1:22" ht="18.75" x14ac:dyDescent="0.25">
      <c r="A41" s="30" t="s">
        <v>58</v>
      </c>
      <c r="B41" s="13"/>
      <c r="C41" s="13"/>
      <c r="D41" s="13"/>
      <c r="E41" s="13"/>
      <c r="F41" s="13"/>
      <c r="G41" s="13"/>
      <c r="H41" s="13"/>
      <c r="I41" s="13"/>
      <c r="J41" s="14">
        <v>2</v>
      </c>
      <c r="K41" s="13"/>
      <c r="L41" s="13"/>
      <c r="M41" s="13"/>
      <c r="N41" s="23"/>
      <c r="P41" s="10">
        <v>2</v>
      </c>
      <c r="Q41" s="21"/>
      <c r="U41" s="10">
        <v>2</v>
      </c>
      <c r="V41" s="22"/>
    </row>
    <row r="42" spans="1:22" ht="18.75" x14ac:dyDescent="0.25">
      <c r="A42" s="30" t="s">
        <v>59</v>
      </c>
      <c r="B42" s="13"/>
      <c r="C42" s="13"/>
      <c r="D42" s="13"/>
      <c r="E42" s="13"/>
      <c r="F42" s="13"/>
      <c r="G42" s="13"/>
      <c r="H42" s="13"/>
      <c r="I42" s="13"/>
      <c r="J42" s="14">
        <v>5</v>
      </c>
      <c r="K42" s="13"/>
      <c r="L42" s="13"/>
      <c r="M42" s="13"/>
      <c r="N42" s="23"/>
      <c r="P42" s="10">
        <v>5</v>
      </c>
      <c r="Q42" s="21"/>
      <c r="R42" s="10">
        <v>3</v>
      </c>
      <c r="U42" s="10">
        <v>2</v>
      </c>
      <c r="V42" s="22"/>
    </row>
    <row r="43" spans="1:22" ht="18.75" x14ac:dyDescent="0.25">
      <c r="A43" s="29" t="s">
        <v>60</v>
      </c>
      <c r="B43" s="13">
        <v>17</v>
      </c>
      <c r="C43" s="13"/>
      <c r="D43" s="13"/>
      <c r="E43" s="13"/>
      <c r="F43" s="13"/>
      <c r="G43" s="13"/>
      <c r="H43" s="13"/>
      <c r="I43" s="13"/>
      <c r="J43" s="13">
        <v>9</v>
      </c>
      <c r="K43" s="13"/>
      <c r="L43" s="13"/>
      <c r="M43" s="13"/>
      <c r="N43" s="23">
        <v>26</v>
      </c>
      <c r="P43" s="20">
        <v>26</v>
      </c>
      <c r="Q43" s="21">
        <v>26</v>
      </c>
      <c r="R43" s="20">
        <v>9</v>
      </c>
      <c r="S43" s="20">
        <v>3</v>
      </c>
      <c r="T43" s="20">
        <v>2</v>
      </c>
      <c r="U43" s="20">
        <v>12</v>
      </c>
      <c r="V43" s="22">
        <v>26</v>
      </c>
    </row>
    <row r="44" spans="1:22" ht="18.75" x14ac:dyDescent="0.25">
      <c r="A44" s="30" t="s">
        <v>61</v>
      </c>
      <c r="B44" s="14">
        <v>17</v>
      </c>
      <c r="C44" s="13"/>
      <c r="D44" s="13"/>
      <c r="E44" s="13"/>
      <c r="F44" s="13"/>
      <c r="G44" s="13"/>
      <c r="H44" s="13"/>
      <c r="I44" s="13"/>
      <c r="J44" s="14">
        <v>9</v>
      </c>
      <c r="K44" s="13"/>
      <c r="L44" s="13"/>
      <c r="M44" s="13"/>
      <c r="N44" s="23"/>
      <c r="P44" s="10">
        <v>26</v>
      </c>
      <c r="Q44" s="21"/>
      <c r="R44" s="10">
        <v>9</v>
      </c>
      <c r="S44" s="10">
        <v>3</v>
      </c>
      <c r="T44" s="10">
        <v>2</v>
      </c>
      <c r="U44" s="10">
        <v>12</v>
      </c>
      <c r="V44" s="22"/>
    </row>
    <row r="45" spans="1:22" ht="18.75" x14ac:dyDescent="0.25">
      <c r="A45" s="29" t="s">
        <v>62</v>
      </c>
      <c r="B45" s="13"/>
      <c r="C45" s="13"/>
      <c r="D45" s="13"/>
      <c r="E45" s="13"/>
      <c r="F45" s="13"/>
      <c r="G45" s="13"/>
      <c r="H45" s="13"/>
      <c r="I45" s="13"/>
      <c r="J45" s="13">
        <v>5</v>
      </c>
      <c r="K45" s="13"/>
      <c r="L45" s="13"/>
      <c r="M45" s="13"/>
      <c r="N45" s="23">
        <v>5</v>
      </c>
      <c r="P45" s="20">
        <v>5</v>
      </c>
      <c r="Q45" s="21">
        <v>5</v>
      </c>
      <c r="U45" s="20">
        <v>5</v>
      </c>
      <c r="V45" s="22">
        <v>5</v>
      </c>
    </row>
    <row r="46" spans="1:22" ht="18.75" x14ac:dyDescent="0.25">
      <c r="A46" s="30" t="s">
        <v>63</v>
      </c>
      <c r="B46" s="13"/>
      <c r="C46" s="13"/>
      <c r="D46" s="13"/>
      <c r="E46" s="13"/>
      <c r="F46" s="13"/>
      <c r="G46" s="13"/>
      <c r="H46" s="13"/>
      <c r="I46" s="13"/>
      <c r="J46" s="14">
        <v>5</v>
      </c>
      <c r="K46" s="13"/>
      <c r="L46" s="13"/>
      <c r="M46" s="13"/>
      <c r="N46" s="23"/>
      <c r="P46" s="10">
        <v>5</v>
      </c>
      <c r="Q46" s="21"/>
      <c r="U46" s="10">
        <v>5</v>
      </c>
      <c r="V46" s="22"/>
    </row>
    <row r="47" spans="1:22" ht="31.5" customHeight="1" thickBot="1" x14ac:dyDescent="0.3">
      <c r="A47" s="24" t="s">
        <v>0</v>
      </c>
      <c r="B47" s="25">
        <v>17</v>
      </c>
      <c r="C47" s="25"/>
      <c r="D47" s="25">
        <v>1</v>
      </c>
      <c r="E47" s="25"/>
      <c r="F47" s="25"/>
      <c r="G47" s="25">
        <f>SUBTOTAL(9,G6:G11)</f>
        <v>0</v>
      </c>
      <c r="H47" s="25"/>
      <c r="I47" s="25"/>
      <c r="J47" s="25">
        <v>263</v>
      </c>
      <c r="K47" s="25">
        <f>SUBTOTAL(9,K6:K11)</f>
        <v>0</v>
      </c>
      <c r="L47" s="25">
        <f>SUBTOTAL(9,L6:L11)</f>
        <v>0</v>
      </c>
      <c r="M47" s="25">
        <f>SUBTOTAL(9,M6:M11)</f>
        <v>0</v>
      </c>
      <c r="N47" s="16">
        <v>263</v>
      </c>
      <c r="O47" s="16"/>
      <c r="P47" s="16"/>
      <c r="Q47" s="17">
        <v>263</v>
      </c>
      <c r="R47" s="16"/>
      <c r="S47" s="16"/>
      <c r="T47" s="16"/>
      <c r="U47" s="16"/>
      <c r="V47" s="18">
        <v>263</v>
      </c>
    </row>
  </sheetData>
  <autoFilter ref="A5:V11"/>
  <mergeCells count="3">
    <mergeCell ref="B4:N4"/>
    <mergeCell ref="O4:Q4"/>
    <mergeCell ref="R4:V4"/>
  </mergeCells>
  <conditionalFormatting sqref="Q47 V47">
    <cfRule type="uniqu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Delfina Quixtan Carrillo</dc:creator>
  <cp:lastModifiedBy>Jandry Carolina De Leon Peralta</cp:lastModifiedBy>
  <cp:lastPrinted>2022-09-09T16:08:41Z</cp:lastPrinted>
  <dcterms:created xsi:type="dcterms:W3CDTF">2022-08-31T18:09:04Z</dcterms:created>
  <dcterms:modified xsi:type="dcterms:W3CDTF">2022-11-08T18:38:24Z</dcterms:modified>
</cp:coreProperties>
</file>