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quixtan.SOSEP\Documents\Ana Quixtan\2022 Ana Quixtán\Información pública\"/>
    </mc:Choice>
  </mc:AlternateContent>
  <bookViews>
    <workbookView xWindow="0" yWindow="0" windowWidth="28800" windowHeight="11835" activeTab="1"/>
  </bookViews>
  <sheets>
    <sheet name="Género" sheetId="4" r:id="rId1"/>
    <sheet name="Grupo etario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" l="1"/>
  <c r="B25" i="5"/>
  <c r="H20" i="5"/>
  <c r="G20" i="5"/>
  <c r="C15" i="5"/>
  <c r="C25" i="5" s="1"/>
  <c r="D15" i="5"/>
  <c r="D25" i="5" s="1"/>
  <c r="E15" i="5"/>
  <c r="E25" i="5" s="1"/>
  <c r="F15" i="5"/>
  <c r="G15" i="5"/>
  <c r="B15" i="5"/>
  <c r="H15" i="5" s="1"/>
  <c r="F10" i="5"/>
  <c r="H10" i="5" s="1"/>
  <c r="F5" i="5"/>
  <c r="H5" i="5" s="1"/>
  <c r="H25" i="5" s="1"/>
  <c r="F25" i="5" l="1"/>
</calcChain>
</file>

<file path=xl/sharedStrings.xml><?xml version="1.0" encoding="utf-8"?>
<sst xmlns="http://schemas.openxmlformats.org/spreadsheetml/2006/main" count="82" uniqueCount="41">
  <si>
    <t>SUCHITEPEQUEZ</t>
  </si>
  <si>
    <t>SANTA ROSA</t>
  </si>
  <si>
    <t>SAN RAFAEL LAS FLORES</t>
  </si>
  <si>
    <t>CHIQUIMULILLA</t>
  </si>
  <si>
    <t>TAXISCO</t>
  </si>
  <si>
    <t>JUTIAPA</t>
  </si>
  <si>
    <t>TOTONICAPAN</t>
  </si>
  <si>
    <t>SANTA MARÍA CHIQUIMULA</t>
  </si>
  <si>
    <t>ZACAPA</t>
  </si>
  <si>
    <t>SAN JORGE</t>
  </si>
  <si>
    <t>K’ICHE’</t>
  </si>
  <si>
    <t>ESPAÑOL</t>
  </si>
  <si>
    <t>0-12 años</t>
  </si>
  <si>
    <t>13-29 años</t>
  </si>
  <si>
    <t>30-59 años</t>
  </si>
  <si>
    <t>60 años o mas</t>
  </si>
  <si>
    <t>Dirección de Mejoramiento de las Condiciones Socioeconómicas de la Mujer</t>
  </si>
  <si>
    <t xml:space="preserve">Total </t>
  </si>
  <si>
    <t>COMUNIDAD SOCIOLINGUISTICA/ DEPARTAMENTO</t>
  </si>
  <si>
    <t>PERTENENCIA SOCIOLINGUISTICA</t>
  </si>
  <si>
    <t>Departamento/Municipio</t>
  </si>
  <si>
    <t>MUJERES</t>
  </si>
  <si>
    <t>HOMBRES</t>
  </si>
  <si>
    <t>JALAPA</t>
  </si>
  <si>
    <t>MONJAS</t>
  </si>
  <si>
    <t>SAN PEDRO PINULA</t>
  </si>
  <si>
    <t xml:space="preserve">JUTIAPA </t>
  </si>
  <si>
    <t>SAN BARTOLO AGUAS CALIENTES</t>
  </si>
  <si>
    <t>TOTONICAPÁN</t>
  </si>
  <si>
    <t>RÍO HONDO</t>
  </si>
  <si>
    <t>TECULUTÁN</t>
  </si>
  <si>
    <t>USUMATLÁN</t>
  </si>
  <si>
    <t>TOTAL</t>
  </si>
  <si>
    <t>ZUNILITO</t>
  </si>
  <si>
    <t>SAN CRISTÓBAL TOTONICAPÁN</t>
  </si>
  <si>
    <t>CABAÑAS</t>
  </si>
  <si>
    <t>SAN DIEGO</t>
  </si>
  <si>
    <t>CHALCHITEKO</t>
  </si>
  <si>
    <t>SIN INFORMACIÓN</t>
  </si>
  <si>
    <t>Reporte Pertenencia Sociolinguística Diciembre 2022</t>
  </si>
  <si>
    <t>Reporte Pertenencia Sociolinguística Diciembre 2022 (Grupo Etario)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</si>
</sst>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NumberFormat="1" applyFont="1" applyBorder="1"/>
    <xf numFmtId="0" fontId="2" fillId="0" borderId="0" xfId="0" applyFont="1"/>
    <xf numFmtId="17" fontId="2" fillId="0" borderId="0" xfId="0" applyNumberFormat="1" applyFont="1"/>
    <xf numFmtId="0" fontId="1" fillId="0" borderId="2" xfId="0" applyNumberFormat="1" applyFont="1" applyBorder="1"/>
    <xf numFmtId="0" fontId="0" fillId="0" borderId="0" xfId="0" applyNumberFormat="1" applyBorder="1"/>
    <xf numFmtId="0" fontId="0" fillId="0" borderId="3" xfId="0" applyNumberFormat="1" applyBorder="1"/>
    <xf numFmtId="0" fontId="1" fillId="2" borderId="5" xfId="0" applyFont="1" applyFill="1" applyBorder="1" applyAlignment="1">
      <alignment textRotation="90"/>
    </xf>
    <xf numFmtId="0" fontId="1" fillId="2" borderId="4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1" fillId="2" borderId="7" xfId="0" applyFont="1" applyFill="1" applyBorder="1"/>
    <xf numFmtId="0" fontId="1" fillId="2" borderId="7" xfId="0" applyFont="1" applyFill="1" applyBorder="1" applyAlignment="1">
      <alignment textRotation="90"/>
    </xf>
    <xf numFmtId="0" fontId="1" fillId="2" borderId="8" xfId="0" applyFont="1" applyFill="1" applyBorder="1" applyAlignment="1">
      <alignment textRotation="90"/>
    </xf>
    <xf numFmtId="0" fontId="0" fillId="0" borderId="0" xfId="0" applyFont="1"/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/>
    <xf numFmtId="0" fontId="0" fillId="0" borderId="14" xfId="0" applyNumberFormat="1" applyBorder="1"/>
    <xf numFmtId="0" fontId="1" fillId="0" borderId="15" xfId="0" applyFont="1" applyBorder="1" applyAlignment="1">
      <alignment horizontal="left"/>
    </xf>
    <xf numFmtId="0" fontId="1" fillId="0" borderId="12" xfId="0" applyNumberFormat="1" applyFont="1" applyBorder="1"/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0" fontId="1" fillId="2" borderId="6" xfId="0" applyNumberFormat="1" applyFont="1" applyFill="1" applyBorder="1"/>
    <xf numFmtId="0" fontId="0" fillId="0" borderId="3" xfId="0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0" fillId="0" borderId="17" xfId="0" applyBorder="1" applyAlignment="1">
      <alignment horizontal="left" indent="1"/>
    </xf>
    <xf numFmtId="0" fontId="1" fillId="2" borderId="4" xfId="0" applyFont="1" applyFill="1" applyBorder="1" applyAlignment="1">
      <alignment horizontal="center" textRotation="90" wrapText="1"/>
    </xf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0" fillId="0" borderId="14" xfId="0" applyFont="1" applyBorder="1"/>
    <xf numFmtId="0" fontId="0" fillId="0" borderId="0" xfId="0" applyFont="1" applyBorder="1"/>
    <xf numFmtId="0" fontId="0" fillId="0" borderId="3" xfId="0" applyFont="1" applyBorder="1"/>
    <xf numFmtId="0" fontId="1" fillId="0" borderId="14" xfId="0" applyFont="1" applyBorder="1"/>
    <xf numFmtId="0" fontId="1" fillId="0" borderId="0" xfId="0" applyFont="1" applyBorder="1"/>
    <xf numFmtId="0" fontId="1" fillId="0" borderId="3" xfId="0" applyFont="1" applyBorder="1"/>
    <xf numFmtId="0" fontId="0" fillId="0" borderId="14" xfId="0" applyBorder="1"/>
    <xf numFmtId="0" fontId="0" fillId="0" borderId="0" xfId="0" applyBorder="1"/>
    <xf numFmtId="0" fontId="0" fillId="0" borderId="3" xfId="0" applyBorder="1"/>
    <xf numFmtId="0" fontId="1" fillId="0" borderId="19" xfId="0" applyFont="1" applyBorder="1"/>
    <xf numFmtId="0" fontId="0" fillId="0" borderId="20" xfId="0" applyFont="1" applyBorder="1" applyAlignment="1">
      <alignment horizontal="left"/>
    </xf>
    <xf numFmtId="0" fontId="0" fillId="0" borderId="20" xfId="0" applyFont="1" applyBorder="1"/>
    <xf numFmtId="0" fontId="1" fillId="0" borderId="20" xfId="0" applyFont="1" applyBorder="1"/>
    <xf numFmtId="0" fontId="0" fillId="0" borderId="20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/>
    <xf numFmtId="0" fontId="0" fillId="0" borderId="12" xfId="0" applyNumberFormat="1" applyFont="1" applyBorder="1"/>
    <xf numFmtId="0" fontId="0" fillId="0" borderId="11" xfId="0" applyNumberFormat="1" applyFont="1" applyBorder="1"/>
    <xf numFmtId="0" fontId="0" fillId="0" borderId="13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Border="1"/>
    <xf numFmtId="0" fontId="0" fillId="0" borderId="3" xfId="0" applyFont="1" applyBorder="1" applyAlignment="1">
      <alignment horizontal="left" inden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textRotation="90"/>
    </xf>
    <xf numFmtId="0" fontId="1" fillId="0" borderId="11" xfId="0" applyNumberFormat="1" applyFont="1" applyBorder="1"/>
    <xf numFmtId="0" fontId="0" fillId="0" borderId="16" xfId="0" applyNumberFormat="1" applyBorder="1"/>
    <xf numFmtId="0" fontId="1" fillId="0" borderId="22" xfId="0" applyFont="1" applyBorder="1" applyAlignment="1">
      <alignment horizontal="left"/>
    </xf>
    <xf numFmtId="0" fontId="0" fillId="0" borderId="20" xfId="0" applyBorder="1" applyAlignment="1">
      <alignment horizontal="left" indent="1"/>
    </xf>
    <xf numFmtId="0" fontId="1" fillId="2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16" sqref="K16"/>
    </sheetView>
  </sheetViews>
  <sheetFormatPr baseColWidth="10" defaultRowHeight="15" x14ac:dyDescent="0.25"/>
  <cols>
    <col min="1" max="1" width="33.5703125" customWidth="1"/>
    <col min="2" max="3" width="5.28515625" customWidth="1"/>
    <col min="4" max="7" width="8.7109375" customWidth="1"/>
  </cols>
  <sheetData>
    <row r="1" spans="1:7" ht="17.25" x14ac:dyDescent="0.3">
      <c r="A1" s="2" t="s">
        <v>16</v>
      </c>
      <c r="B1" s="2"/>
      <c r="C1" s="2"/>
    </row>
    <row r="2" spans="1:7" ht="17.25" x14ac:dyDescent="0.3">
      <c r="A2" s="3" t="s">
        <v>39</v>
      </c>
      <c r="B2" s="3"/>
      <c r="C2" s="3"/>
    </row>
    <row r="3" spans="1:7" ht="18" thickBot="1" x14ac:dyDescent="0.35">
      <c r="A3" s="3"/>
      <c r="B3" s="3"/>
      <c r="C3" s="3"/>
    </row>
    <row r="4" spans="1:7" ht="16.5" thickBot="1" x14ac:dyDescent="0.3">
      <c r="D4" s="62" t="s">
        <v>19</v>
      </c>
      <c r="E4" s="63"/>
      <c r="F4" s="63"/>
      <c r="G4" s="64"/>
    </row>
    <row r="5" spans="1:7" ht="94.5" thickBot="1" x14ac:dyDescent="0.3">
      <c r="A5" s="53" t="s">
        <v>20</v>
      </c>
      <c r="B5" s="65" t="s">
        <v>21</v>
      </c>
      <c r="C5" s="12" t="s">
        <v>22</v>
      </c>
      <c r="D5" s="8" t="s">
        <v>10</v>
      </c>
      <c r="E5" s="7" t="s">
        <v>11</v>
      </c>
      <c r="F5" s="7" t="s">
        <v>38</v>
      </c>
      <c r="G5" s="9" t="s">
        <v>37</v>
      </c>
    </row>
    <row r="6" spans="1:7" x14ac:dyDescent="0.25">
      <c r="A6" s="68" t="s">
        <v>23</v>
      </c>
      <c r="B6" s="66">
        <v>48</v>
      </c>
      <c r="C6" s="18">
        <v>0</v>
      </c>
      <c r="D6" s="15"/>
      <c r="E6" s="1">
        <v>48</v>
      </c>
      <c r="F6" s="1"/>
      <c r="G6" s="4"/>
    </row>
    <row r="7" spans="1:7" x14ac:dyDescent="0.25">
      <c r="A7" s="69" t="s">
        <v>23</v>
      </c>
      <c r="B7" s="5">
        <v>16</v>
      </c>
      <c r="C7" s="22"/>
      <c r="D7" s="16"/>
      <c r="E7" s="5">
        <v>16</v>
      </c>
      <c r="F7" s="5"/>
      <c r="G7" s="6"/>
    </row>
    <row r="8" spans="1:7" x14ac:dyDescent="0.25">
      <c r="A8" s="69" t="s">
        <v>24</v>
      </c>
      <c r="B8" s="5">
        <v>8</v>
      </c>
      <c r="C8" s="22"/>
      <c r="D8" s="16"/>
      <c r="E8" s="5">
        <v>8</v>
      </c>
      <c r="F8" s="5"/>
      <c r="G8" s="6"/>
    </row>
    <row r="9" spans="1:7" x14ac:dyDescent="0.25">
      <c r="A9" s="69" t="s">
        <v>25</v>
      </c>
      <c r="B9" s="5">
        <v>24</v>
      </c>
      <c r="C9" s="22"/>
      <c r="D9" s="16"/>
      <c r="E9" s="5">
        <v>24</v>
      </c>
      <c r="F9" s="5"/>
      <c r="G9" s="6"/>
    </row>
    <row r="10" spans="1:7" x14ac:dyDescent="0.25">
      <c r="A10" s="68" t="s">
        <v>5</v>
      </c>
      <c r="B10" s="1">
        <v>18</v>
      </c>
      <c r="C10" s="4">
        <v>0</v>
      </c>
      <c r="D10" s="15"/>
      <c r="E10" s="1">
        <v>18</v>
      </c>
      <c r="F10" s="1"/>
      <c r="G10" s="4"/>
    </row>
    <row r="11" spans="1:7" x14ac:dyDescent="0.25">
      <c r="A11" s="69" t="s">
        <v>26</v>
      </c>
      <c r="B11" s="5">
        <v>18</v>
      </c>
      <c r="C11" s="37"/>
      <c r="D11" s="16"/>
      <c r="E11" s="5">
        <v>18</v>
      </c>
      <c r="F11" s="5"/>
      <c r="G11" s="6"/>
    </row>
    <row r="12" spans="1:7" x14ac:dyDescent="0.25">
      <c r="A12" s="68" t="s">
        <v>1</v>
      </c>
      <c r="B12" s="1">
        <v>25</v>
      </c>
      <c r="C12" s="4">
        <v>0</v>
      </c>
      <c r="D12" s="15"/>
      <c r="E12" s="1">
        <v>25</v>
      </c>
      <c r="F12" s="1"/>
      <c r="G12" s="4"/>
    </row>
    <row r="13" spans="1:7" x14ac:dyDescent="0.25">
      <c r="A13" s="69" t="s">
        <v>3</v>
      </c>
      <c r="B13" s="5">
        <v>12</v>
      </c>
      <c r="C13" s="22"/>
      <c r="D13" s="16"/>
      <c r="E13" s="5">
        <v>12</v>
      </c>
      <c r="F13" s="5"/>
      <c r="G13" s="6"/>
    </row>
    <row r="14" spans="1:7" x14ac:dyDescent="0.25">
      <c r="A14" s="69" t="s">
        <v>2</v>
      </c>
      <c r="B14" s="5">
        <v>4</v>
      </c>
      <c r="C14" s="23"/>
      <c r="D14" s="16"/>
      <c r="E14" s="5">
        <v>4</v>
      </c>
      <c r="F14" s="5"/>
      <c r="G14" s="6"/>
    </row>
    <row r="15" spans="1:7" x14ac:dyDescent="0.25">
      <c r="A15" s="69" t="s">
        <v>4</v>
      </c>
      <c r="B15" s="5">
        <v>9</v>
      </c>
      <c r="C15" s="22"/>
      <c r="D15" s="16"/>
      <c r="E15" s="5">
        <v>9</v>
      </c>
      <c r="F15" s="5"/>
      <c r="G15" s="6"/>
    </row>
    <row r="16" spans="1:7" x14ac:dyDescent="0.25">
      <c r="A16" s="68" t="s">
        <v>0</v>
      </c>
      <c r="B16" s="1">
        <v>8</v>
      </c>
      <c r="C16" s="4">
        <v>0</v>
      </c>
      <c r="D16" s="15"/>
      <c r="E16" s="1">
        <v>8</v>
      </c>
      <c r="F16" s="1"/>
      <c r="G16" s="4"/>
    </row>
    <row r="17" spans="1:7" x14ac:dyDescent="0.25">
      <c r="A17" s="69" t="s">
        <v>33</v>
      </c>
      <c r="B17" s="5">
        <v>8</v>
      </c>
      <c r="C17" s="22"/>
      <c r="D17" s="16"/>
      <c r="E17" s="5">
        <v>8</v>
      </c>
      <c r="F17" s="5"/>
      <c r="G17" s="6"/>
    </row>
    <row r="18" spans="1:7" x14ac:dyDescent="0.25">
      <c r="A18" s="68" t="s">
        <v>6</v>
      </c>
      <c r="B18" s="1">
        <v>45</v>
      </c>
      <c r="C18" s="4">
        <v>0</v>
      </c>
      <c r="D18" s="15">
        <v>43</v>
      </c>
      <c r="E18" s="1">
        <v>1</v>
      </c>
      <c r="F18" s="1"/>
      <c r="G18" s="4">
        <v>1</v>
      </c>
    </row>
    <row r="19" spans="1:7" x14ac:dyDescent="0.25">
      <c r="A19" s="69" t="s">
        <v>27</v>
      </c>
      <c r="B19" s="5">
        <v>29</v>
      </c>
      <c r="C19" s="22"/>
      <c r="D19" s="16">
        <v>29</v>
      </c>
      <c r="E19" s="5"/>
      <c r="F19" s="5"/>
      <c r="G19" s="6"/>
    </row>
    <row r="20" spans="1:7" x14ac:dyDescent="0.25">
      <c r="A20" s="69" t="s">
        <v>34</v>
      </c>
      <c r="B20" s="5">
        <v>3</v>
      </c>
      <c r="C20" s="22"/>
      <c r="D20" s="16">
        <v>3</v>
      </c>
      <c r="E20" s="5"/>
      <c r="F20" s="5"/>
      <c r="G20" s="6"/>
    </row>
    <row r="21" spans="1:7" x14ac:dyDescent="0.25">
      <c r="A21" s="69" t="s">
        <v>7</v>
      </c>
      <c r="B21" s="5">
        <v>9</v>
      </c>
      <c r="C21" s="22"/>
      <c r="D21" s="16">
        <v>7</v>
      </c>
      <c r="E21" s="5">
        <v>1</v>
      </c>
      <c r="F21" s="5"/>
      <c r="G21" s="6">
        <v>1</v>
      </c>
    </row>
    <row r="22" spans="1:7" x14ac:dyDescent="0.25">
      <c r="A22" s="69" t="s">
        <v>28</v>
      </c>
      <c r="B22" s="5">
        <v>4</v>
      </c>
      <c r="C22" s="22"/>
      <c r="D22" s="16">
        <v>4</v>
      </c>
      <c r="E22" s="5"/>
      <c r="F22" s="5"/>
      <c r="G22" s="6"/>
    </row>
    <row r="23" spans="1:7" x14ac:dyDescent="0.25">
      <c r="A23" s="68" t="s">
        <v>8</v>
      </c>
      <c r="B23" s="1">
        <v>43</v>
      </c>
      <c r="C23" s="4">
        <v>0</v>
      </c>
      <c r="D23" s="15"/>
      <c r="E23" s="1">
        <v>42</v>
      </c>
      <c r="F23" s="1">
        <v>1</v>
      </c>
      <c r="G23" s="4"/>
    </row>
    <row r="24" spans="1:7" x14ac:dyDescent="0.25">
      <c r="A24" s="69" t="s">
        <v>35</v>
      </c>
      <c r="B24" s="5">
        <v>3</v>
      </c>
      <c r="C24" s="22"/>
      <c r="D24" s="16"/>
      <c r="E24" s="5">
        <v>3</v>
      </c>
      <c r="F24" s="5"/>
      <c r="G24" s="6"/>
    </row>
    <row r="25" spans="1:7" x14ac:dyDescent="0.25">
      <c r="A25" s="69" t="s">
        <v>29</v>
      </c>
      <c r="B25" s="5">
        <v>11</v>
      </c>
      <c r="C25" s="37"/>
      <c r="D25" s="16"/>
      <c r="E25" s="5">
        <v>10</v>
      </c>
      <c r="F25" s="5">
        <v>1</v>
      </c>
      <c r="G25" s="6"/>
    </row>
    <row r="26" spans="1:7" x14ac:dyDescent="0.25">
      <c r="A26" s="69" t="s">
        <v>36</v>
      </c>
      <c r="B26" s="5">
        <v>12</v>
      </c>
      <c r="C26" s="23"/>
      <c r="D26" s="16"/>
      <c r="E26" s="5">
        <v>12</v>
      </c>
      <c r="F26" s="5"/>
      <c r="G26" s="6"/>
    </row>
    <row r="27" spans="1:7" x14ac:dyDescent="0.25">
      <c r="A27" s="69" t="s">
        <v>9</v>
      </c>
      <c r="B27" s="5">
        <v>5</v>
      </c>
      <c r="C27" s="22"/>
      <c r="D27" s="16"/>
      <c r="E27" s="5">
        <v>5</v>
      </c>
      <c r="F27" s="5"/>
      <c r="G27" s="6"/>
    </row>
    <row r="28" spans="1:7" x14ac:dyDescent="0.25">
      <c r="A28" s="69" t="s">
        <v>30</v>
      </c>
      <c r="B28" s="5">
        <v>2</v>
      </c>
      <c r="C28" s="6"/>
      <c r="D28" s="16"/>
      <c r="E28" s="5">
        <v>2</v>
      </c>
      <c r="F28" s="5"/>
      <c r="G28" s="6"/>
    </row>
    <row r="29" spans="1:7" x14ac:dyDescent="0.25">
      <c r="A29" s="69" t="s">
        <v>31</v>
      </c>
      <c r="B29" s="5">
        <v>4</v>
      </c>
      <c r="C29" s="22"/>
      <c r="D29" s="16"/>
      <c r="E29" s="5">
        <v>4</v>
      </c>
      <c r="F29" s="5"/>
      <c r="G29" s="6"/>
    </row>
    <row r="30" spans="1:7" ht="15.75" thickBot="1" x14ac:dyDescent="0.3">
      <c r="A30" s="69" t="s">
        <v>8</v>
      </c>
      <c r="B30" s="67">
        <v>6</v>
      </c>
      <c r="C30" s="24"/>
      <c r="D30" s="16"/>
      <c r="E30" s="5">
        <v>6</v>
      </c>
      <c r="F30" s="5"/>
      <c r="G30" s="6"/>
    </row>
    <row r="31" spans="1:7" ht="15.75" thickBot="1" x14ac:dyDescent="0.3">
      <c r="A31" s="70" t="s">
        <v>32</v>
      </c>
      <c r="B31" s="20">
        <v>187</v>
      </c>
      <c r="C31" s="21">
        <v>0</v>
      </c>
      <c r="D31" s="19">
        <v>43</v>
      </c>
      <c r="E31" s="20">
        <v>142</v>
      </c>
      <c r="F31" s="20">
        <v>1</v>
      </c>
      <c r="G31" s="21">
        <v>1</v>
      </c>
    </row>
    <row r="33" spans="1:7" ht="15.75" thickBot="1" x14ac:dyDescent="0.3"/>
    <row r="34" spans="1:7" ht="16.5" thickBot="1" x14ac:dyDescent="0.3">
      <c r="D34" s="62" t="s">
        <v>19</v>
      </c>
      <c r="E34" s="63"/>
      <c r="F34" s="63"/>
      <c r="G34" s="64"/>
    </row>
    <row r="35" spans="1:7" ht="94.5" thickBot="1" x14ac:dyDescent="0.3">
      <c r="A35" s="10" t="s">
        <v>20</v>
      </c>
      <c r="B35" s="11" t="s">
        <v>21</v>
      </c>
      <c r="C35" s="12" t="s">
        <v>22</v>
      </c>
      <c r="D35" s="8" t="s">
        <v>10</v>
      </c>
      <c r="E35" s="7" t="s">
        <v>11</v>
      </c>
      <c r="F35" s="7" t="s">
        <v>38</v>
      </c>
      <c r="G35" s="9" t="s">
        <v>37</v>
      </c>
    </row>
    <row r="36" spans="1:7" x14ac:dyDescent="0.25">
      <c r="A36" s="17" t="s">
        <v>23</v>
      </c>
      <c r="B36" s="55">
        <v>48</v>
      </c>
      <c r="C36" s="56">
        <v>0</v>
      </c>
      <c r="D36" s="55"/>
      <c r="E36" s="57">
        <v>48</v>
      </c>
      <c r="F36" s="57"/>
      <c r="G36" s="56"/>
    </row>
    <row r="37" spans="1:7" x14ac:dyDescent="0.25">
      <c r="A37" s="14" t="s">
        <v>5</v>
      </c>
      <c r="B37" s="58">
        <v>18</v>
      </c>
      <c r="C37" s="59">
        <v>0</v>
      </c>
      <c r="D37" s="58"/>
      <c r="E37" s="60">
        <v>18</v>
      </c>
      <c r="F37" s="60"/>
      <c r="G37" s="59"/>
    </row>
    <row r="38" spans="1:7" x14ac:dyDescent="0.25">
      <c r="A38" s="14" t="s">
        <v>1</v>
      </c>
      <c r="B38" s="58">
        <v>25</v>
      </c>
      <c r="C38" s="61"/>
      <c r="D38" s="58"/>
      <c r="E38" s="60">
        <v>25</v>
      </c>
      <c r="F38" s="60"/>
      <c r="G38" s="59"/>
    </row>
    <row r="39" spans="1:7" x14ac:dyDescent="0.25">
      <c r="A39" s="14" t="s">
        <v>0</v>
      </c>
      <c r="B39" s="58">
        <v>8</v>
      </c>
      <c r="C39" s="59">
        <v>0</v>
      </c>
      <c r="D39" s="58"/>
      <c r="E39" s="60">
        <v>8</v>
      </c>
      <c r="F39" s="60"/>
      <c r="G39" s="59"/>
    </row>
    <row r="40" spans="1:7" x14ac:dyDescent="0.25">
      <c r="A40" s="14" t="s">
        <v>6</v>
      </c>
      <c r="B40" s="58">
        <v>45</v>
      </c>
      <c r="C40" s="59">
        <v>0</v>
      </c>
      <c r="D40" s="58">
        <v>43</v>
      </c>
      <c r="E40" s="60">
        <v>1</v>
      </c>
      <c r="F40" s="60"/>
      <c r="G40" s="59">
        <v>1</v>
      </c>
    </row>
    <row r="41" spans="1:7" ht="15.75" thickBot="1" x14ac:dyDescent="0.3">
      <c r="A41" s="14" t="s">
        <v>8</v>
      </c>
      <c r="B41" s="58">
        <v>43</v>
      </c>
      <c r="C41" s="59">
        <v>0</v>
      </c>
      <c r="D41" s="58"/>
      <c r="E41" s="60">
        <v>42</v>
      </c>
      <c r="F41" s="60">
        <v>1</v>
      </c>
      <c r="G41" s="59"/>
    </row>
    <row r="42" spans="1:7" ht="15.75" thickBot="1" x14ac:dyDescent="0.3">
      <c r="A42" s="19" t="s">
        <v>32</v>
      </c>
      <c r="B42" s="19">
        <v>187</v>
      </c>
      <c r="C42" s="21">
        <v>0</v>
      </c>
      <c r="D42" s="19">
        <v>43</v>
      </c>
      <c r="E42" s="20">
        <v>142</v>
      </c>
      <c r="F42" s="20">
        <v>1</v>
      </c>
      <c r="G42" s="21">
        <v>1</v>
      </c>
    </row>
  </sheetData>
  <mergeCells count="2">
    <mergeCell ref="D4:G4"/>
    <mergeCell ref="D34:G34"/>
  </mergeCells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N7" sqref="N7"/>
    </sheetView>
  </sheetViews>
  <sheetFormatPr baseColWidth="10" defaultRowHeight="15" x14ac:dyDescent="0.25"/>
  <cols>
    <col min="1" max="1" width="20.28515625" customWidth="1"/>
    <col min="2" max="8" width="9.140625" customWidth="1"/>
  </cols>
  <sheetData>
    <row r="1" spans="1:8" ht="17.25" x14ac:dyDescent="0.3">
      <c r="A1" s="2" t="s">
        <v>16</v>
      </c>
    </row>
    <row r="2" spans="1:8" ht="17.25" x14ac:dyDescent="0.3">
      <c r="A2" s="3" t="s">
        <v>40</v>
      </c>
    </row>
    <row r="3" spans="1:8" ht="18" thickBot="1" x14ac:dyDescent="0.35">
      <c r="A3" s="3"/>
    </row>
    <row r="4" spans="1:8" ht="95.25" thickBot="1" x14ac:dyDescent="0.3">
      <c r="A4" s="25" t="s">
        <v>18</v>
      </c>
      <c r="B4" s="8" t="s">
        <v>23</v>
      </c>
      <c r="C4" s="7" t="s">
        <v>5</v>
      </c>
      <c r="D4" s="7" t="s">
        <v>1</v>
      </c>
      <c r="E4" s="7" t="s">
        <v>0</v>
      </c>
      <c r="F4" s="7" t="s">
        <v>6</v>
      </c>
      <c r="G4" s="7" t="s">
        <v>8</v>
      </c>
      <c r="H4" s="9" t="s">
        <v>17</v>
      </c>
    </row>
    <row r="5" spans="1:8" x14ac:dyDescent="0.25">
      <c r="A5" s="38" t="s">
        <v>10</v>
      </c>
      <c r="B5" s="26"/>
      <c r="C5" s="27"/>
      <c r="D5" s="27"/>
      <c r="E5" s="27"/>
      <c r="F5" s="27">
        <f>+F6+F7+F8+F9</f>
        <v>43</v>
      </c>
      <c r="G5" s="27"/>
      <c r="H5" s="28">
        <f>+F5</f>
        <v>43</v>
      </c>
    </row>
    <row r="6" spans="1:8" x14ac:dyDescent="0.25">
      <c r="A6" s="39" t="s">
        <v>12</v>
      </c>
      <c r="B6" s="29"/>
      <c r="C6" s="30"/>
      <c r="D6" s="30"/>
      <c r="E6" s="30"/>
      <c r="F6" s="30">
        <v>0</v>
      </c>
      <c r="G6" s="30"/>
      <c r="H6" s="31"/>
    </row>
    <row r="7" spans="1:8" x14ac:dyDescent="0.25">
      <c r="A7" s="40" t="s">
        <v>13</v>
      </c>
      <c r="B7" s="29"/>
      <c r="C7" s="30"/>
      <c r="D7" s="30"/>
      <c r="E7" s="30"/>
      <c r="F7" s="30">
        <v>15</v>
      </c>
      <c r="G7" s="30"/>
      <c r="H7" s="31"/>
    </row>
    <row r="8" spans="1:8" x14ac:dyDescent="0.25">
      <c r="A8" s="39" t="s">
        <v>14</v>
      </c>
      <c r="B8" s="29"/>
      <c r="C8" s="30"/>
      <c r="D8" s="30"/>
      <c r="E8" s="30"/>
      <c r="F8" s="30">
        <v>24</v>
      </c>
      <c r="G8" s="30"/>
      <c r="H8" s="31"/>
    </row>
    <row r="9" spans="1:8" ht="15.75" thickBot="1" x14ac:dyDescent="0.3">
      <c r="A9" s="46" t="s">
        <v>15</v>
      </c>
      <c r="B9" s="47"/>
      <c r="C9" s="48"/>
      <c r="D9" s="48"/>
      <c r="E9" s="48"/>
      <c r="F9" s="48">
        <v>4</v>
      </c>
      <c r="G9" s="48"/>
      <c r="H9" s="49"/>
    </row>
    <row r="10" spans="1:8" x14ac:dyDescent="0.25">
      <c r="A10" s="41" t="s">
        <v>37</v>
      </c>
      <c r="B10" s="32"/>
      <c r="C10" s="33"/>
      <c r="D10" s="33"/>
      <c r="E10" s="33"/>
      <c r="F10" s="33">
        <f>+F11+F12+F13+F14</f>
        <v>1</v>
      </c>
      <c r="G10" s="33"/>
      <c r="H10" s="34">
        <f>+F10</f>
        <v>1</v>
      </c>
    </row>
    <row r="11" spans="1:8" x14ac:dyDescent="0.25">
      <c r="A11" s="39" t="s">
        <v>12</v>
      </c>
      <c r="B11" s="32"/>
      <c r="C11" s="33"/>
      <c r="D11" s="33"/>
      <c r="E11" s="33"/>
      <c r="F11" s="30">
        <v>0</v>
      </c>
      <c r="G11" s="33"/>
      <c r="H11" s="31"/>
    </row>
    <row r="12" spans="1:8" x14ac:dyDescent="0.25">
      <c r="A12" s="40" t="s">
        <v>13</v>
      </c>
      <c r="B12" s="29"/>
      <c r="C12" s="30"/>
      <c r="D12" s="30"/>
      <c r="E12" s="30"/>
      <c r="F12" s="30">
        <v>1</v>
      </c>
      <c r="G12" s="30"/>
      <c r="H12" s="31"/>
    </row>
    <row r="13" spans="1:8" x14ac:dyDescent="0.25">
      <c r="A13" s="39" t="s">
        <v>14</v>
      </c>
      <c r="B13" s="35"/>
      <c r="C13" s="36"/>
      <c r="D13" s="36"/>
      <c r="E13" s="36"/>
      <c r="F13" s="36">
        <v>0</v>
      </c>
      <c r="G13" s="36"/>
      <c r="H13" s="37"/>
    </row>
    <row r="14" spans="1:8" ht="15.75" thickBot="1" x14ac:dyDescent="0.3">
      <c r="A14" s="40" t="s">
        <v>15</v>
      </c>
      <c r="B14" s="35"/>
      <c r="C14" s="36"/>
      <c r="D14" s="36"/>
      <c r="E14" s="36"/>
      <c r="F14" s="36">
        <v>0</v>
      </c>
      <c r="G14" s="36"/>
      <c r="H14" s="37"/>
    </row>
    <row r="15" spans="1:8" x14ac:dyDescent="0.25">
      <c r="A15" s="26" t="s">
        <v>11</v>
      </c>
      <c r="B15" s="26">
        <f>+B16+B17+B18+B19</f>
        <v>48</v>
      </c>
      <c r="C15" s="27">
        <f t="shared" ref="C15:G15" si="0">+C16+C17+C18+C19</f>
        <v>18</v>
      </c>
      <c r="D15" s="27">
        <f t="shared" si="0"/>
        <v>25</v>
      </c>
      <c r="E15" s="27">
        <f t="shared" si="0"/>
        <v>8</v>
      </c>
      <c r="F15" s="27">
        <f t="shared" si="0"/>
        <v>1</v>
      </c>
      <c r="G15" s="27">
        <f t="shared" si="0"/>
        <v>42</v>
      </c>
      <c r="H15" s="28">
        <f>+B15+C15+D15+E15+F15+G15</f>
        <v>142</v>
      </c>
    </row>
    <row r="16" spans="1:8" s="13" customFormat="1" x14ac:dyDescent="0.25">
      <c r="A16" s="29" t="s">
        <v>12</v>
      </c>
      <c r="B16" s="35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7"/>
    </row>
    <row r="17" spans="1:8" x14ac:dyDescent="0.25">
      <c r="A17" s="29" t="s">
        <v>13</v>
      </c>
      <c r="B17" s="35">
        <v>23</v>
      </c>
      <c r="C17" s="36">
        <v>6</v>
      </c>
      <c r="D17" s="36">
        <v>11</v>
      </c>
      <c r="E17" s="36">
        <v>2</v>
      </c>
      <c r="F17" s="36">
        <v>1</v>
      </c>
      <c r="G17" s="36">
        <v>8</v>
      </c>
      <c r="H17" s="37"/>
    </row>
    <row r="18" spans="1:8" x14ac:dyDescent="0.25">
      <c r="A18" s="54" t="s">
        <v>14</v>
      </c>
      <c r="B18" s="35">
        <v>24</v>
      </c>
      <c r="C18" s="36">
        <v>12</v>
      </c>
      <c r="D18" s="36">
        <v>11</v>
      </c>
      <c r="E18" s="36">
        <v>6</v>
      </c>
      <c r="F18" s="36">
        <v>0</v>
      </c>
      <c r="G18" s="36">
        <v>23</v>
      </c>
      <c r="H18" s="37"/>
    </row>
    <row r="19" spans="1:8" ht="15.75" thickBot="1" x14ac:dyDescent="0.3">
      <c r="A19" s="47" t="s">
        <v>15</v>
      </c>
      <c r="B19" s="50">
        <v>1</v>
      </c>
      <c r="C19" s="51">
        <v>0</v>
      </c>
      <c r="D19" s="51">
        <v>3</v>
      </c>
      <c r="E19" s="51">
        <v>0</v>
      </c>
      <c r="F19" s="51">
        <v>0</v>
      </c>
      <c r="G19" s="51">
        <v>11</v>
      </c>
      <c r="H19" s="52"/>
    </row>
    <row r="20" spans="1:8" x14ac:dyDescent="0.25">
      <c r="A20" s="38" t="s">
        <v>38</v>
      </c>
      <c r="B20" s="35"/>
      <c r="C20" s="36"/>
      <c r="D20" s="36"/>
      <c r="E20" s="36"/>
      <c r="F20" s="36"/>
      <c r="G20" s="33">
        <f>+G21+G22+G23+G24</f>
        <v>1</v>
      </c>
      <c r="H20" s="34">
        <f>+G20</f>
        <v>1</v>
      </c>
    </row>
    <row r="21" spans="1:8" x14ac:dyDescent="0.25">
      <c r="A21" s="42" t="s">
        <v>12</v>
      </c>
      <c r="B21" s="35"/>
      <c r="C21" s="36"/>
      <c r="D21" s="36"/>
      <c r="E21" s="36"/>
      <c r="F21" s="36"/>
      <c r="G21" s="36"/>
      <c r="H21" s="37"/>
    </row>
    <row r="22" spans="1:8" x14ac:dyDescent="0.25">
      <c r="A22" s="42" t="s">
        <v>13</v>
      </c>
      <c r="B22" s="35"/>
      <c r="C22" s="36"/>
      <c r="D22" s="36"/>
      <c r="E22" s="36"/>
      <c r="F22" s="36"/>
      <c r="G22" s="36"/>
      <c r="H22" s="37"/>
    </row>
    <row r="23" spans="1:8" x14ac:dyDescent="0.25">
      <c r="A23" s="42" t="s">
        <v>14</v>
      </c>
      <c r="B23" s="35"/>
      <c r="C23" s="36"/>
      <c r="D23" s="36"/>
      <c r="E23" s="36"/>
      <c r="F23" s="36"/>
      <c r="G23" s="36">
        <v>1</v>
      </c>
      <c r="H23" s="37"/>
    </row>
    <row r="24" spans="1:8" ht="15.75" thickBot="1" x14ac:dyDescent="0.3">
      <c r="A24" s="46" t="s">
        <v>15</v>
      </c>
      <c r="B24" s="35"/>
      <c r="C24" s="36"/>
      <c r="D24" s="36"/>
      <c r="E24" s="36"/>
      <c r="F24" s="36"/>
      <c r="G24" s="36"/>
      <c r="H24" s="37"/>
    </row>
    <row r="25" spans="1:8" ht="15.75" thickBot="1" x14ac:dyDescent="0.3">
      <c r="A25" s="43" t="s">
        <v>32</v>
      </c>
      <c r="B25" s="43">
        <f>+B5+B10+B15+B20</f>
        <v>48</v>
      </c>
      <c r="C25" s="44">
        <f t="shared" ref="C25:H25" si="1">+C5+C10+C15+C20</f>
        <v>18</v>
      </c>
      <c r="D25" s="44">
        <f t="shared" si="1"/>
        <v>25</v>
      </c>
      <c r="E25" s="44">
        <f t="shared" si="1"/>
        <v>8</v>
      </c>
      <c r="F25" s="44">
        <f t="shared" si="1"/>
        <v>45</v>
      </c>
      <c r="G25" s="44">
        <f t="shared" si="1"/>
        <v>43</v>
      </c>
      <c r="H25" s="45">
        <f t="shared" si="1"/>
        <v>187</v>
      </c>
    </row>
  </sheetData>
  <pageMargins left="0.7" right="0.7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Género</vt:lpstr>
      <vt:lpstr>Grupo etario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Ana Delfina Quixtan Carrillo</cp:lastModifiedBy>
  <cp:lastPrinted>2022-12-19T16:03:17Z</cp:lastPrinted>
  <dcterms:created xsi:type="dcterms:W3CDTF">2022-09-29T16:53:53Z</dcterms:created>
  <dcterms:modified xsi:type="dcterms:W3CDTF">2022-12-19T16:05:31Z</dcterms:modified>
</cp:coreProperties>
</file>