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\Numeral 12 - Viaticos nacionales e internacionales\2020\VIATICOS AL INTERIOR\EXCEL\"/>
    </mc:Choice>
  </mc:AlternateContent>
  <bookViews>
    <workbookView xWindow="0" yWindow="0" windowWidth="19200" windowHeight="11595"/>
  </bookViews>
  <sheets>
    <sheet name="Viaticos Int. Noviembre 2020" sheetId="5" r:id="rId1"/>
  </sheets>
  <definedNames>
    <definedName name="_xlnm.Print_Area" localSheetId="0">'Viaticos Int. Noviembre 2020'!$A$1:$S$66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5" l="1"/>
  <c r="C7" i="5" l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 xml:space="preserve">Nit que tiene el funcionario que hizo uso de los viaticos, el nit debe estar sin guion.
Ejemplo:
48410525
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 xml:space="preserve">Nombre del funcionario o empleado Público que hizo uso de los viaticos.
Ejemplo:
Juan Jose Gomez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sharedStrings.xml><?xml version="1.0" encoding="utf-8"?>
<sst xmlns="http://schemas.openxmlformats.org/spreadsheetml/2006/main" count="400" uniqueCount="187">
  <si>
    <t>SECRETARIA DE OBRAS SOCIALES DE LA ESPOSA DEL PRESIDENTE</t>
  </si>
  <si>
    <t>INFORME DE VIATICOS AL INTERIOR</t>
  </si>
  <si>
    <t>No.</t>
  </si>
  <si>
    <t xml:space="preserve">Fecha de viaje </t>
  </si>
  <si>
    <t>Nit de Funcionario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</si>
  <si>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</si>
  <si>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</si>
  <si>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</si>
  <si>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</si>
  <si>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</si>
  <si>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</si>
  <si>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Costo de Viaticos en Q.</t>
  </si>
  <si>
    <t>Fecha de Liquidación</t>
  </si>
  <si>
    <t>Numero de Formulario de Liquidación.</t>
  </si>
  <si>
    <t>Objetivos y Justificación de la Comisión</t>
  </si>
  <si>
    <t>Numero</t>
  </si>
  <si>
    <t>Mes</t>
  </si>
  <si>
    <t>Año</t>
  </si>
  <si>
    <t>Día</t>
  </si>
  <si>
    <t>Alfanumerico</t>
  </si>
  <si>
    <t>Zoila Janina Saenz Gonzalez</t>
  </si>
  <si>
    <t>Sosep Central</t>
  </si>
  <si>
    <t>Sergio Manolo Mayen Garcia</t>
  </si>
  <si>
    <t>Analista de Monitoreo de Personal</t>
  </si>
  <si>
    <t>Sergio Fernando Mendez Cordova</t>
  </si>
  <si>
    <t>Recursos Humanos</t>
  </si>
  <si>
    <t>Piloto II de Vehiculos Pesados</t>
  </si>
  <si>
    <t>Alta Verapaz</t>
  </si>
  <si>
    <t>Director Ejecutivo IV</t>
  </si>
  <si>
    <t>Wilber Jose Mancilla Molina</t>
  </si>
  <si>
    <t>Coordinador Regional II</t>
  </si>
  <si>
    <t>Inventarios</t>
  </si>
  <si>
    <t>Guatemala</t>
  </si>
  <si>
    <t>Conductor de Vehiculos</t>
  </si>
  <si>
    <t>Kevin Ronaldo Contreras Corado</t>
  </si>
  <si>
    <t>Quiche, Escuintla</t>
  </si>
  <si>
    <t>Traslado de personal de Hogares Comunitarios</t>
  </si>
  <si>
    <t>Coordinacion Departamental</t>
  </si>
  <si>
    <t>Solola</t>
  </si>
  <si>
    <t>Traslado de personal</t>
  </si>
  <si>
    <t>El Progreso</t>
  </si>
  <si>
    <t>Gelber Belarmino Carrera Chur</t>
  </si>
  <si>
    <t>Traslado de mobiliario por cierre de centro MAD</t>
  </si>
  <si>
    <t>MES:    NOVIEMBRE/2020</t>
  </si>
  <si>
    <t>Jorge Mario Mendoza Morales</t>
  </si>
  <si>
    <t>Coordinador Regional III</t>
  </si>
  <si>
    <t>Intervencion por cierre de centro MAD de Santa Maria Cahabon, Alta Verapaz</t>
  </si>
  <si>
    <t>Felipe Manolo Lopez Leiva</t>
  </si>
  <si>
    <t>Jorge Alberto Corzo del Cid</t>
  </si>
  <si>
    <t>Transportes</t>
  </si>
  <si>
    <t>Jutiapa, Jalapa</t>
  </si>
  <si>
    <t>Thelma Elizabeth Portillo Perez</t>
  </si>
  <si>
    <t>Procesos Administrativos de la Direccion de Recursos Humanos e instrucciones del Despacho Superior</t>
  </si>
  <si>
    <t>Mauro Lopez Pascual</t>
  </si>
  <si>
    <t>Liquidacion de combustible y reparacion de Vehiculo</t>
  </si>
  <si>
    <t>Acompañamiento para cierre de Centro MAD</t>
  </si>
  <si>
    <t>Jalapa, Chiquimula</t>
  </si>
  <si>
    <t>Chiquimula, Jalapa</t>
  </si>
  <si>
    <t>Procesos Administrativos de la Direccion de Recursos Humanos</t>
  </si>
  <si>
    <t>Luis Fernando Hernandez Lemus</t>
  </si>
  <si>
    <t>Coodinador Regional III</t>
  </si>
  <si>
    <t>Chimaltenango</t>
  </si>
  <si>
    <t>San Marcos, Quetzaltenango, Zacapa</t>
  </si>
  <si>
    <t>Rosa Marina Chajon Chiyal</t>
  </si>
  <si>
    <t>Trabajadora Social</t>
  </si>
  <si>
    <t>Ingrid Iliana Barrios Manzo</t>
  </si>
  <si>
    <t>Servicio Social</t>
  </si>
  <si>
    <t xml:space="preserve">Jutiapa  </t>
  </si>
  <si>
    <t>Visitas Domiciliarias</t>
  </si>
  <si>
    <t>Sheila Valeska Garcia Salazar</t>
  </si>
  <si>
    <t>Jutiapa</t>
  </si>
  <si>
    <t>Iris Andrea Istupe Folgar</t>
  </si>
  <si>
    <t>Instructora Ocupacional</t>
  </si>
  <si>
    <t>Odraha Mercedes Berduo Cabrera</t>
  </si>
  <si>
    <t>Mis Años Dorados</t>
  </si>
  <si>
    <t xml:space="preserve">Jalapa  </t>
  </si>
  <si>
    <t>Ejecucion del plan piloto redes comunitarias de proteccion para personas mayores</t>
  </si>
  <si>
    <t>Mario Henry Ortiz Asencio</t>
  </si>
  <si>
    <t>Secretario</t>
  </si>
  <si>
    <t>Jalapa</t>
  </si>
  <si>
    <t>Karla Paola Lucero</t>
  </si>
  <si>
    <t>Asistente Administrativo Financiero</t>
  </si>
  <si>
    <t>Linda Isabel Barrientos Vargas</t>
  </si>
  <si>
    <t>Vivian Suzely Enriquez Giron</t>
  </si>
  <si>
    <t>Secretaria</t>
  </si>
  <si>
    <t>Cierre de Centro MAD</t>
  </si>
  <si>
    <t>Iliana Andrea Milian Gutierrez</t>
  </si>
  <si>
    <t>Director Tecnico II</t>
  </si>
  <si>
    <t>Entrega de documentos en diferentes comisiones</t>
  </si>
  <si>
    <t>2826195K</t>
  </si>
  <si>
    <t>Mario Chub Caz</t>
  </si>
  <si>
    <t xml:space="preserve">Iliana Andrea Milian Gutierrez </t>
  </si>
  <si>
    <t>Sosep Alta Verapaz</t>
  </si>
  <si>
    <t xml:space="preserve">Liquidacion de combustible   </t>
  </si>
  <si>
    <t>Roena Elizabeth Huertas Velasquez</t>
  </si>
  <si>
    <t>Director Tecnico III</t>
  </si>
  <si>
    <t>Eunise Maldonado</t>
  </si>
  <si>
    <t>Asesoria Juridica</t>
  </si>
  <si>
    <t>Edgar Rafael Marroquin Perez</t>
  </si>
  <si>
    <t>Tecnico III</t>
  </si>
  <si>
    <t>Traslado de personal de Mis Años Dorados</t>
  </si>
  <si>
    <t>Joaquin Arnoldo Barillas Carranza</t>
  </si>
  <si>
    <t>Asesor Profesional Especializado II</t>
  </si>
  <si>
    <t>Maria Guadalupe Hun Cal</t>
  </si>
  <si>
    <t>Auditoria Interna</t>
  </si>
  <si>
    <t>Cierre de Centro MAD Guastatoya</t>
  </si>
  <si>
    <t xml:space="preserve">Chiquimula  </t>
  </si>
  <si>
    <t>Traslado de personal de Servicio Social</t>
  </si>
  <si>
    <t>Intervencion por entrega de puesto</t>
  </si>
  <si>
    <t>Jalapa y Chiquimula</t>
  </si>
  <si>
    <t>Brandon Roberto Velasquez Ceron</t>
  </si>
  <si>
    <t>Analista Contable</t>
  </si>
  <si>
    <t>Procesos administrativos de la Direccion de Recursos Humanos</t>
  </si>
  <si>
    <t>Jorge Rene Diaz Revolorio</t>
  </si>
  <si>
    <t>Peten</t>
  </si>
  <si>
    <t>Gustavo Adolfo Boch Coc</t>
  </si>
  <si>
    <t xml:space="preserve">Piloto   </t>
  </si>
  <si>
    <t>Traslado de Secretaria a supervisiones</t>
  </si>
  <si>
    <t>Jonathan Alexander Coche Lopez</t>
  </si>
  <si>
    <t>Bodeguero</t>
  </si>
  <si>
    <t>Susan Gutierrez</t>
  </si>
  <si>
    <t>Almacen</t>
  </si>
  <si>
    <t>Izabal</t>
  </si>
  <si>
    <t>Apoyo a Sede Departamental de Izabal por tormenta</t>
  </si>
  <si>
    <t>519900K</t>
  </si>
  <si>
    <t>Jose Francisco Rubio Pazos</t>
  </si>
  <si>
    <t>Apoyo a Sede Departamental de Izabal por tormenta tropical ETA</t>
  </si>
  <si>
    <t>Hugo David Prado Vasquez</t>
  </si>
  <si>
    <t>Karina Melisa Garcia Gomez</t>
  </si>
  <si>
    <t>Asistente Contable</t>
  </si>
  <si>
    <t>Ana Delfina Quixtan Carrillo</t>
  </si>
  <si>
    <t>Direccion de Mejoramiento de las Condiciones Socioeconomicas de la Mujer</t>
  </si>
  <si>
    <t>Atencion a las personas afectadas por la emergencia del Huracan ETA</t>
  </si>
  <si>
    <t>Luis Eduardo Valenzuela Argueta</t>
  </si>
  <si>
    <t>Cary Fabiola Perez Ramirez</t>
  </si>
  <si>
    <t>Tecnico Administrativo Regional</t>
  </si>
  <si>
    <t>Douglas Mauricio Hernandez Alvarez</t>
  </si>
  <si>
    <t>Suchitepequez</t>
  </si>
  <si>
    <t>Tania Maria del Rocio Palacios Davila</t>
  </si>
  <si>
    <t>Psicologa</t>
  </si>
  <si>
    <t>Supervision y seguimiento</t>
  </si>
  <si>
    <t>Sonia Esperanza Perez Escobar</t>
  </si>
  <si>
    <t>6619378-8</t>
  </si>
  <si>
    <t>Vilma Lilian Piox Amperez</t>
  </si>
  <si>
    <t>Coordinador de Delegado Departamental</t>
  </si>
  <si>
    <t xml:space="preserve">Licda. Belzy Susana Alabarado Calderon </t>
  </si>
  <si>
    <t>SOSEP</t>
  </si>
  <si>
    <t>San Andres Villa Seca, San Sebastian, Santa Cruz Mulua y San Bernardino</t>
  </si>
  <si>
    <t>Reunion con señor Alcalde y Supervision de la septima entrega de alimentos a Padres Beneficiarios en los HogaresComunitarios y Cadis</t>
  </si>
  <si>
    <t>24996513-4</t>
  </si>
  <si>
    <t>Sandra Elizabeth López Dimas</t>
  </si>
  <si>
    <t>Profesional Jefe III</t>
  </si>
  <si>
    <t>4087142-8</t>
  </si>
  <si>
    <t xml:space="preserve">Belzy Susana Alvarado Calderon </t>
  </si>
  <si>
    <t xml:space="preserve">Sra Telma Elizabet Portillo Pérez </t>
  </si>
  <si>
    <t>Supervision a Hogares y Cadis por entrega de prodcutos a padres de familia del departamento y supervision a personal departamental</t>
  </si>
  <si>
    <t>3541058-2</t>
  </si>
  <si>
    <t>Silvia Victoria Guazman Muralles</t>
  </si>
  <si>
    <t>Profesional Jefe II</t>
  </si>
  <si>
    <t>Jutiapa, agua blanca, Asuncion mita, jalapa y San Pedro Pinula</t>
  </si>
  <si>
    <t>Supervision en la Septima entrega de alimentos a padres beneficiarios</t>
  </si>
  <si>
    <t>2499512-6</t>
  </si>
  <si>
    <t xml:space="preserve">Magda Veronica Monzon Llerena </t>
  </si>
  <si>
    <t>Profesional II</t>
  </si>
  <si>
    <t>31408009-5</t>
  </si>
  <si>
    <t>Brenda del Rosario Pernilla López</t>
  </si>
  <si>
    <t xml:space="preserve">Rio hondo, San Diego, Zacapa, Estanzuela y Teculutan </t>
  </si>
  <si>
    <t>Supervision del proceso de entrega de alimentos a padres de familiade los niños beneficiarios de los Hogares Comunitarios y Cadis del Departamentode Zacapa</t>
  </si>
  <si>
    <t>2920012-1</t>
  </si>
  <si>
    <t xml:space="preserve">Silvia Leticia Bautista Yupe </t>
  </si>
  <si>
    <t>Profesional III</t>
  </si>
  <si>
    <t>6151811-5</t>
  </si>
  <si>
    <t xml:space="preserve">Maria del Carmen Pinto Solis </t>
  </si>
  <si>
    <t>Sub Director Ejecutivo III</t>
  </si>
  <si>
    <t>San Jose Chacaya, solola, panajachel y concepcion</t>
  </si>
  <si>
    <t>Supervision del proceso de entrega de alimentos a padres de familiade los niños beneficiarios de los Hogares Comunitarios y Cadis del Departamento de Solola</t>
  </si>
  <si>
    <t>9217894-4</t>
  </si>
  <si>
    <t>Luis Pablo Rodriguez Hernandez</t>
  </si>
  <si>
    <t>Asistente Administrativo</t>
  </si>
  <si>
    <t>Quetzaltenango</t>
  </si>
  <si>
    <t xml:space="preserve">Entrega de KIT de  limpieza COVID-19 de jabones y toallas que seran distribuidos a las niñas y niños beneficiarios del Programa Hogares Comuniatrios </t>
  </si>
  <si>
    <t>San Pedro Scatepequez, San Rafael Pie de la Cuesta y La Blanca</t>
  </si>
  <si>
    <t>Supervision de la 8va. Entrega de alimentos a padres de familia de las niñas y niños beneficiarios del Programa Hogares Comunitarios del departamento de San Marcos</t>
  </si>
  <si>
    <t>2950131-8</t>
  </si>
  <si>
    <t xml:space="preserve">Sonia Lucrecia Reyes Piedrasanta </t>
  </si>
  <si>
    <t xml:space="preserve">Profesional I </t>
  </si>
  <si>
    <t>TOTAL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</si>
</sst>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Q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/>
    <xf numFmtId="0" fontId="0" fillId="0" borderId="0" xfId="0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/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20EA8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88"/>
  <sheetViews>
    <sheetView tabSelected="1" topLeftCell="A55" zoomScale="87" zoomScaleNormal="87" workbookViewId="0">
      <selection activeCell="S5" sqref="S5"/>
    </sheetView>
  </sheetViews>
  <sheetFormatPr baseColWidth="10" defaultRowHeight="15" x14ac:dyDescent="0.25"/>
  <cols>
    <col min="1" max="2" width="2.140625" customWidth="1"/>
    <col min="3" max="3" width="5.140625" style="5" customWidth="1"/>
    <col min="4" max="4" width="5.28515625" style="6" customWidth="1"/>
    <col min="5" max="5" width="5.5703125" style="5" customWidth="1"/>
    <col min="6" max="6" width="7.7109375" customWidth="1"/>
    <col min="7" max="7" width="12.85546875" style="5" customWidth="1"/>
    <col min="8" max="8" width="35.7109375" customWidth="1"/>
    <col min="9" max="9" width="32.85546875" style="29" customWidth="1"/>
    <col min="10" max="10" width="33.28515625" style="29" customWidth="1"/>
    <col min="11" max="11" width="33" style="16" customWidth="1"/>
    <col min="12" max="12" width="39.7109375" style="29" customWidth="1"/>
    <col min="13" max="13" width="12.28515625" style="5" customWidth="1"/>
    <col min="14" max="14" width="14.28515625" style="45" customWidth="1"/>
    <col min="15" max="15" width="4.28515625" customWidth="1"/>
    <col min="16" max="16" width="5" style="7" customWidth="1"/>
    <col min="17" max="17" width="6.140625" style="7" customWidth="1"/>
    <col min="18" max="18" width="11.7109375" style="8" customWidth="1"/>
    <col min="19" max="19" width="79.28515625" customWidth="1"/>
    <col min="23" max="23" width="16.28515625" customWidth="1"/>
  </cols>
  <sheetData>
    <row r="1" spans="1:23" s="1" customFormat="1" ht="28.5" customHeight="1" x14ac:dyDescent="0.3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23" s="1" customFormat="1" ht="23.25" customHeight="1" x14ac:dyDescent="0.35">
      <c r="C2" s="31" t="s">
        <v>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23" s="1" customFormat="1" ht="24" customHeight="1" thickBot="1" x14ac:dyDescent="0.4">
      <c r="C3" s="49" t="s">
        <v>43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23" ht="42" customHeight="1" thickBot="1" x14ac:dyDescent="0.3">
      <c r="C4" s="13" t="s">
        <v>2</v>
      </c>
      <c r="D4" s="46" t="s">
        <v>3</v>
      </c>
      <c r="E4" s="47"/>
      <c r="F4" s="48"/>
      <c r="G4" s="22" t="s">
        <v>4</v>
      </c>
      <c r="H4" s="19" t="s">
        <v>5</v>
      </c>
      <c r="I4" s="19" t="s">
        <v>6</v>
      </c>
      <c r="J4" s="19" t="s">
        <v>7</v>
      </c>
      <c r="K4" s="19" t="s">
        <v>8</v>
      </c>
      <c r="L4" s="19" t="s">
        <v>9</v>
      </c>
      <c r="M4" s="19" t="s">
        <v>10</v>
      </c>
      <c r="N4" s="40" t="s">
        <v>11</v>
      </c>
      <c r="O4" s="46" t="s">
        <v>12</v>
      </c>
      <c r="P4" s="47"/>
      <c r="Q4" s="48"/>
      <c r="R4" s="19" t="s">
        <v>13</v>
      </c>
      <c r="S4" s="19" t="s">
        <v>14</v>
      </c>
    </row>
    <row r="5" spans="1:23" ht="18" customHeight="1" x14ac:dyDescent="0.25">
      <c r="C5" s="18"/>
      <c r="D5" s="27" t="s">
        <v>18</v>
      </c>
      <c r="E5" s="27" t="s">
        <v>16</v>
      </c>
      <c r="F5" s="27" t="s">
        <v>17</v>
      </c>
      <c r="G5" s="20" t="s">
        <v>19</v>
      </c>
      <c r="H5" s="20"/>
      <c r="I5" s="20"/>
      <c r="J5" s="20"/>
      <c r="K5" s="20"/>
      <c r="L5" s="20"/>
      <c r="M5" s="20" t="s">
        <v>15</v>
      </c>
      <c r="N5" s="41" t="s">
        <v>15</v>
      </c>
      <c r="O5" s="27" t="s">
        <v>18</v>
      </c>
      <c r="P5" s="27" t="s">
        <v>16</v>
      </c>
      <c r="Q5" s="27" t="s">
        <v>17</v>
      </c>
      <c r="R5" s="20" t="s">
        <v>15</v>
      </c>
      <c r="S5" s="20"/>
      <c r="U5" s="2"/>
      <c r="V5" s="2"/>
    </row>
    <row r="6" spans="1:23" s="9" customFormat="1" ht="35.1" customHeight="1" x14ac:dyDescent="0.25">
      <c r="C6" s="21">
        <v>1</v>
      </c>
      <c r="D6" s="25">
        <v>27</v>
      </c>
      <c r="E6" s="25">
        <v>9</v>
      </c>
      <c r="F6" s="25">
        <v>2020</v>
      </c>
      <c r="G6" s="25">
        <v>12425397</v>
      </c>
      <c r="H6" s="25" t="s">
        <v>44</v>
      </c>
      <c r="I6" s="25" t="s">
        <v>45</v>
      </c>
      <c r="J6" s="25" t="s">
        <v>34</v>
      </c>
      <c r="K6" s="23" t="s">
        <v>31</v>
      </c>
      <c r="L6" s="25" t="s">
        <v>27</v>
      </c>
      <c r="M6" s="36">
        <v>2.5</v>
      </c>
      <c r="N6" s="42">
        <v>593</v>
      </c>
      <c r="O6" s="25">
        <v>5</v>
      </c>
      <c r="P6" s="25">
        <v>10</v>
      </c>
      <c r="Q6" s="25">
        <v>2020</v>
      </c>
      <c r="R6" s="50">
        <v>52843</v>
      </c>
      <c r="S6" s="25" t="s">
        <v>46</v>
      </c>
      <c r="T6" s="11"/>
      <c r="U6" s="12"/>
      <c r="W6" s="10"/>
    </row>
    <row r="7" spans="1:23" s="9" customFormat="1" ht="35.1" customHeight="1" x14ac:dyDescent="0.25">
      <c r="C7" s="21">
        <f>SUM(C6+1)</f>
        <v>2</v>
      </c>
      <c r="D7" s="23">
        <v>9</v>
      </c>
      <c r="E7" s="23">
        <v>10</v>
      </c>
      <c r="F7" s="23">
        <v>2020</v>
      </c>
      <c r="G7" s="26">
        <v>43502407</v>
      </c>
      <c r="H7" s="25" t="s">
        <v>47</v>
      </c>
      <c r="I7" s="25" t="s">
        <v>26</v>
      </c>
      <c r="J7" s="25" t="s">
        <v>48</v>
      </c>
      <c r="K7" s="25" t="s">
        <v>49</v>
      </c>
      <c r="L7" s="23" t="s">
        <v>50</v>
      </c>
      <c r="M7" s="37">
        <v>4.5</v>
      </c>
      <c r="N7" s="42">
        <v>1278</v>
      </c>
      <c r="O7" s="23">
        <v>21</v>
      </c>
      <c r="P7" s="23">
        <v>10</v>
      </c>
      <c r="Q7" s="23">
        <v>2020</v>
      </c>
      <c r="R7" s="50">
        <v>52876</v>
      </c>
      <c r="S7" s="25" t="s">
        <v>36</v>
      </c>
      <c r="T7" s="11"/>
      <c r="U7" s="12"/>
      <c r="W7" s="10"/>
    </row>
    <row r="8" spans="1:23" s="9" customFormat="1" ht="35.1" customHeight="1" x14ac:dyDescent="0.25">
      <c r="C8" s="21">
        <f t="shared" ref="C8:C65" si="0">SUM(C7+1)</f>
        <v>3</v>
      </c>
      <c r="D8" s="23">
        <v>29</v>
      </c>
      <c r="E8" s="23">
        <v>9</v>
      </c>
      <c r="F8" s="23">
        <v>2020</v>
      </c>
      <c r="G8" s="24">
        <v>24338168</v>
      </c>
      <c r="H8" s="23" t="s">
        <v>20</v>
      </c>
      <c r="I8" s="23" t="s">
        <v>28</v>
      </c>
      <c r="J8" s="23" t="s">
        <v>51</v>
      </c>
      <c r="K8" s="23" t="s">
        <v>21</v>
      </c>
      <c r="L8" s="23" t="s">
        <v>35</v>
      </c>
      <c r="M8" s="38">
        <v>1.5</v>
      </c>
      <c r="N8" s="42">
        <v>549</v>
      </c>
      <c r="O8" s="24">
        <v>8</v>
      </c>
      <c r="P8" s="24">
        <v>10</v>
      </c>
      <c r="Q8" s="24">
        <v>2020</v>
      </c>
      <c r="R8" s="38">
        <v>52883</v>
      </c>
      <c r="S8" s="23" t="s">
        <v>52</v>
      </c>
      <c r="T8" s="11"/>
      <c r="U8" s="12"/>
      <c r="W8" s="10"/>
    </row>
    <row r="9" spans="1:23" s="9" customFormat="1" ht="35.1" customHeight="1" x14ac:dyDescent="0.25">
      <c r="C9" s="21">
        <f t="shared" si="0"/>
        <v>4</v>
      </c>
      <c r="D9" s="23">
        <v>21</v>
      </c>
      <c r="E9" s="23">
        <v>9</v>
      </c>
      <c r="F9" s="23">
        <v>2020</v>
      </c>
      <c r="G9" s="26">
        <v>13256947</v>
      </c>
      <c r="H9" s="25" t="s">
        <v>53</v>
      </c>
      <c r="I9" s="28" t="s">
        <v>26</v>
      </c>
      <c r="J9" s="25" t="s">
        <v>20</v>
      </c>
      <c r="K9" s="25" t="s">
        <v>37</v>
      </c>
      <c r="L9" s="23" t="s">
        <v>32</v>
      </c>
      <c r="M9" s="37">
        <v>2.5</v>
      </c>
      <c r="N9" s="42">
        <v>391</v>
      </c>
      <c r="O9" s="23">
        <v>25</v>
      </c>
      <c r="P9" s="23">
        <v>9</v>
      </c>
      <c r="Q9" s="23">
        <v>2020</v>
      </c>
      <c r="R9" s="50">
        <v>52884</v>
      </c>
      <c r="S9" s="28" t="s">
        <v>54</v>
      </c>
      <c r="T9" s="11"/>
      <c r="U9" s="12"/>
      <c r="W9" s="10"/>
    </row>
    <row r="10" spans="1:23" s="9" customFormat="1" ht="35.1" customHeight="1" x14ac:dyDescent="0.25">
      <c r="C10" s="21">
        <f t="shared" si="0"/>
        <v>5</v>
      </c>
      <c r="D10" s="23">
        <v>15</v>
      </c>
      <c r="E10" s="23">
        <v>10</v>
      </c>
      <c r="F10" s="23">
        <v>2020</v>
      </c>
      <c r="G10" s="26">
        <v>47236043</v>
      </c>
      <c r="H10" s="25" t="s">
        <v>29</v>
      </c>
      <c r="I10" s="28" t="s">
        <v>30</v>
      </c>
      <c r="J10" s="25" t="s">
        <v>34</v>
      </c>
      <c r="K10" s="28" t="s">
        <v>31</v>
      </c>
      <c r="L10" s="23" t="s">
        <v>40</v>
      </c>
      <c r="M10" s="39">
        <v>0.5</v>
      </c>
      <c r="N10" s="42">
        <v>145</v>
      </c>
      <c r="O10" s="23">
        <v>23</v>
      </c>
      <c r="P10" s="23">
        <v>10</v>
      </c>
      <c r="Q10" s="23">
        <v>2020</v>
      </c>
      <c r="R10" s="50">
        <v>52888</v>
      </c>
      <c r="S10" s="28" t="s">
        <v>55</v>
      </c>
      <c r="T10" s="11"/>
      <c r="U10" s="12"/>
      <c r="W10" s="10"/>
    </row>
    <row r="11" spans="1:23" s="9" customFormat="1" ht="35.1" customHeight="1" x14ac:dyDescent="0.25">
      <c r="C11" s="21">
        <f t="shared" si="0"/>
        <v>6</v>
      </c>
      <c r="D11" s="23">
        <v>16</v>
      </c>
      <c r="E11" s="23">
        <v>10</v>
      </c>
      <c r="F11" s="23">
        <v>2020</v>
      </c>
      <c r="G11" s="24">
        <v>52895521</v>
      </c>
      <c r="H11" s="23" t="s">
        <v>41</v>
      </c>
      <c r="I11" s="23" t="s">
        <v>33</v>
      </c>
      <c r="J11" s="23" t="s">
        <v>48</v>
      </c>
      <c r="K11" s="23" t="s">
        <v>49</v>
      </c>
      <c r="L11" s="23" t="s">
        <v>40</v>
      </c>
      <c r="M11" s="39">
        <v>0.5</v>
      </c>
      <c r="N11" s="42">
        <v>98</v>
      </c>
      <c r="O11" s="23">
        <v>22</v>
      </c>
      <c r="P11" s="23">
        <v>10</v>
      </c>
      <c r="Q11" s="23">
        <v>2020</v>
      </c>
      <c r="R11" s="50">
        <v>52889</v>
      </c>
      <c r="S11" s="23" t="s">
        <v>42</v>
      </c>
      <c r="T11" s="11"/>
      <c r="U11" s="12"/>
      <c r="W11" s="10"/>
    </row>
    <row r="12" spans="1:23" s="9" customFormat="1" ht="35.1" customHeight="1" x14ac:dyDescent="0.25">
      <c r="C12" s="21">
        <f t="shared" si="0"/>
        <v>7</v>
      </c>
      <c r="D12" s="23">
        <v>15</v>
      </c>
      <c r="E12" s="23">
        <v>10</v>
      </c>
      <c r="F12" s="23">
        <v>2020</v>
      </c>
      <c r="G12" s="24">
        <v>12425397</v>
      </c>
      <c r="H12" s="23" t="s">
        <v>44</v>
      </c>
      <c r="I12" s="25" t="s">
        <v>45</v>
      </c>
      <c r="J12" s="25" t="s">
        <v>34</v>
      </c>
      <c r="K12" s="23" t="s">
        <v>31</v>
      </c>
      <c r="L12" s="23" t="s">
        <v>40</v>
      </c>
      <c r="M12" s="39">
        <v>0.5</v>
      </c>
      <c r="N12" s="42">
        <v>145</v>
      </c>
      <c r="O12" s="23">
        <v>26</v>
      </c>
      <c r="P12" s="23">
        <v>10</v>
      </c>
      <c r="Q12" s="23">
        <v>2020</v>
      </c>
      <c r="R12" s="50">
        <v>52898</v>
      </c>
      <c r="S12" s="23" t="s">
        <v>55</v>
      </c>
      <c r="T12" s="11"/>
      <c r="U12" s="12"/>
      <c r="W12" s="10"/>
    </row>
    <row r="13" spans="1:23" s="9" customFormat="1" ht="35.1" customHeight="1" x14ac:dyDescent="0.25">
      <c r="C13" s="21">
        <f t="shared" si="0"/>
        <v>8</v>
      </c>
      <c r="D13" s="23">
        <v>19</v>
      </c>
      <c r="E13" s="23">
        <v>10</v>
      </c>
      <c r="F13" s="23">
        <v>2020</v>
      </c>
      <c r="G13" s="23">
        <v>24338168</v>
      </c>
      <c r="H13" s="23" t="s">
        <v>20</v>
      </c>
      <c r="I13" s="23" t="s">
        <v>28</v>
      </c>
      <c r="J13" s="23" t="s">
        <v>51</v>
      </c>
      <c r="K13" s="23" t="s">
        <v>21</v>
      </c>
      <c r="L13" s="23" t="s">
        <v>56</v>
      </c>
      <c r="M13" s="39">
        <v>1.5</v>
      </c>
      <c r="N13" s="42">
        <v>426.5</v>
      </c>
      <c r="O13" s="23">
        <v>22</v>
      </c>
      <c r="P13" s="23">
        <v>10</v>
      </c>
      <c r="Q13" s="23">
        <v>2020</v>
      </c>
      <c r="R13" s="50">
        <v>52904</v>
      </c>
      <c r="S13" s="23" t="s">
        <v>52</v>
      </c>
      <c r="T13" s="11"/>
      <c r="U13" s="12"/>
      <c r="W13" s="10"/>
    </row>
    <row r="14" spans="1:23" s="9" customFormat="1" ht="35.1" customHeight="1" x14ac:dyDescent="0.25">
      <c r="C14" s="21">
        <f t="shared" si="0"/>
        <v>9</v>
      </c>
      <c r="D14" s="23">
        <v>19</v>
      </c>
      <c r="E14" s="23">
        <v>10</v>
      </c>
      <c r="F14" s="23">
        <v>2020</v>
      </c>
      <c r="G14" s="26">
        <v>76719057</v>
      </c>
      <c r="H14" s="25" t="s">
        <v>22</v>
      </c>
      <c r="I14" s="28" t="s">
        <v>23</v>
      </c>
      <c r="J14" s="23" t="s">
        <v>24</v>
      </c>
      <c r="K14" s="23" t="s">
        <v>25</v>
      </c>
      <c r="L14" s="23" t="s">
        <v>57</v>
      </c>
      <c r="M14" s="39">
        <v>1.5</v>
      </c>
      <c r="N14" s="42">
        <v>469</v>
      </c>
      <c r="O14" s="23">
        <v>23</v>
      </c>
      <c r="P14" s="23">
        <v>10</v>
      </c>
      <c r="Q14" s="23">
        <v>2020</v>
      </c>
      <c r="R14" s="50">
        <v>52905</v>
      </c>
      <c r="S14" s="28" t="s">
        <v>58</v>
      </c>
      <c r="T14" s="11"/>
      <c r="U14" s="12"/>
      <c r="W14" s="10"/>
    </row>
    <row r="15" spans="1:23" s="9" customFormat="1" ht="35.1" customHeight="1" x14ac:dyDescent="0.25">
      <c r="C15" s="21">
        <f t="shared" si="0"/>
        <v>10</v>
      </c>
      <c r="D15" s="23">
        <v>21</v>
      </c>
      <c r="E15" s="23">
        <v>10</v>
      </c>
      <c r="F15" s="23">
        <v>2020</v>
      </c>
      <c r="G15" s="26">
        <v>76719057</v>
      </c>
      <c r="H15" s="25" t="s">
        <v>22</v>
      </c>
      <c r="I15" s="28" t="s">
        <v>23</v>
      </c>
      <c r="J15" s="23" t="s">
        <v>24</v>
      </c>
      <c r="K15" s="23" t="s">
        <v>25</v>
      </c>
      <c r="L15" s="23" t="s">
        <v>38</v>
      </c>
      <c r="M15" s="39">
        <v>0.5</v>
      </c>
      <c r="N15" s="42">
        <v>174</v>
      </c>
      <c r="O15" s="23">
        <v>23</v>
      </c>
      <c r="P15" s="23">
        <v>10</v>
      </c>
      <c r="Q15" s="23">
        <v>2020</v>
      </c>
      <c r="R15" s="50">
        <v>52906</v>
      </c>
      <c r="S15" s="28" t="s">
        <v>58</v>
      </c>
      <c r="T15" s="11"/>
      <c r="U15" s="12"/>
      <c r="W15" s="10"/>
    </row>
    <row r="16" spans="1:23" s="9" customFormat="1" ht="35.1" customHeight="1" x14ac:dyDescent="0.25">
      <c r="C16" s="21">
        <f t="shared" si="0"/>
        <v>11</v>
      </c>
      <c r="D16" s="23">
        <v>21</v>
      </c>
      <c r="E16" s="23">
        <v>10</v>
      </c>
      <c r="F16" s="23">
        <v>2020</v>
      </c>
      <c r="G16" s="26">
        <v>37032062</v>
      </c>
      <c r="H16" s="25" t="s">
        <v>59</v>
      </c>
      <c r="I16" s="23" t="s">
        <v>33</v>
      </c>
      <c r="J16" s="23" t="s">
        <v>48</v>
      </c>
      <c r="K16" s="23" t="s">
        <v>49</v>
      </c>
      <c r="L16" s="23" t="s">
        <v>38</v>
      </c>
      <c r="M16" s="39">
        <v>0.5</v>
      </c>
      <c r="N16" s="42">
        <v>99</v>
      </c>
      <c r="O16" s="23">
        <v>22</v>
      </c>
      <c r="P16" s="23">
        <v>10</v>
      </c>
      <c r="Q16" s="23">
        <v>2020</v>
      </c>
      <c r="R16" s="36">
        <v>52909</v>
      </c>
      <c r="S16" s="28" t="s">
        <v>39</v>
      </c>
      <c r="T16" s="11"/>
      <c r="U16" s="12"/>
      <c r="W16" s="10"/>
    </row>
    <row r="17" spans="3:23" s="9" customFormat="1" ht="35.1" customHeight="1" x14ac:dyDescent="0.25">
      <c r="C17" s="21">
        <f t="shared" si="0"/>
        <v>12</v>
      </c>
      <c r="D17" s="23">
        <v>19</v>
      </c>
      <c r="E17" s="23">
        <v>10</v>
      </c>
      <c r="F17" s="23">
        <v>2020</v>
      </c>
      <c r="G17" s="26">
        <v>12425397</v>
      </c>
      <c r="H17" s="25" t="s">
        <v>44</v>
      </c>
      <c r="I17" s="23" t="s">
        <v>60</v>
      </c>
      <c r="J17" s="23" t="s">
        <v>34</v>
      </c>
      <c r="K17" s="23" t="s">
        <v>31</v>
      </c>
      <c r="L17" s="23" t="s">
        <v>61</v>
      </c>
      <c r="M17" s="39">
        <v>0.5</v>
      </c>
      <c r="N17" s="42">
        <v>28</v>
      </c>
      <c r="O17" s="23">
        <v>27</v>
      </c>
      <c r="P17" s="23">
        <v>10</v>
      </c>
      <c r="Q17" s="23">
        <v>2020</v>
      </c>
      <c r="R17" s="50">
        <v>52914</v>
      </c>
      <c r="S17" s="28" t="s">
        <v>55</v>
      </c>
      <c r="T17" s="11"/>
      <c r="U17" s="12"/>
      <c r="W17" s="10"/>
    </row>
    <row r="18" spans="3:23" s="9" customFormat="1" ht="35.1" customHeight="1" x14ac:dyDescent="0.25">
      <c r="C18" s="21">
        <f t="shared" si="0"/>
        <v>13</v>
      </c>
      <c r="D18" s="23">
        <v>19</v>
      </c>
      <c r="E18" s="23">
        <v>10</v>
      </c>
      <c r="F18" s="23">
        <v>2020</v>
      </c>
      <c r="G18" s="26">
        <v>37032062</v>
      </c>
      <c r="H18" s="25" t="s">
        <v>59</v>
      </c>
      <c r="I18" s="23" t="s">
        <v>33</v>
      </c>
      <c r="J18" s="23" t="s">
        <v>48</v>
      </c>
      <c r="K18" s="23" t="s">
        <v>49</v>
      </c>
      <c r="L18" s="23" t="s">
        <v>57</v>
      </c>
      <c r="M18" s="39">
        <v>1.5</v>
      </c>
      <c r="N18" s="42">
        <v>392.5</v>
      </c>
      <c r="O18" s="23">
        <v>22</v>
      </c>
      <c r="P18" s="23">
        <v>10</v>
      </c>
      <c r="Q18" s="23">
        <v>2020</v>
      </c>
      <c r="R18" s="36">
        <v>52918</v>
      </c>
      <c r="S18" s="28" t="s">
        <v>39</v>
      </c>
      <c r="T18" s="11"/>
      <c r="U18" s="12"/>
      <c r="W18" s="10"/>
    </row>
    <row r="19" spans="3:23" s="9" customFormat="1" ht="35.1" customHeight="1" x14ac:dyDescent="0.25">
      <c r="C19" s="21">
        <f t="shared" si="0"/>
        <v>14</v>
      </c>
      <c r="D19" s="23">
        <v>22</v>
      </c>
      <c r="E19" s="23">
        <v>10</v>
      </c>
      <c r="F19" s="23">
        <v>2020</v>
      </c>
      <c r="G19" s="26">
        <v>24338168</v>
      </c>
      <c r="H19" s="25" t="s">
        <v>20</v>
      </c>
      <c r="I19" s="23" t="s">
        <v>28</v>
      </c>
      <c r="J19" s="23" t="s">
        <v>51</v>
      </c>
      <c r="K19" s="23" t="s">
        <v>21</v>
      </c>
      <c r="L19" s="23" t="s">
        <v>38</v>
      </c>
      <c r="M19" s="39">
        <v>0.5</v>
      </c>
      <c r="N19" s="42">
        <v>185</v>
      </c>
      <c r="O19" s="23">
        <v>22</v>
      </c>
      <c r="P19" s="23">
        <v>10</v>
      </c>
      <c r="Q19" s="23">
        <v>2020</v>
      </c>
      <c r="R19" s="50">
        <v>52922</v>
      </c>
      <c r="S19" s="28" t="s">
        <v>52</v>
      </c>
      <c r="T19" s="11"/>
      <c r="U19" s="12"/>
      <c r="W19" s="10"/>
    </row>
    <row r="20" spans="3:23" s="9" customFormat="1" ht="35.1" customHeight="1" x14ac:dyDescent="0.25">
      <c r="C20" s="21">
        <f t="shared" si="0"/>
        <v>15</v>
      </c>
      <c r="D20" s="23">
        <v>27</v>
      </c>
      <c r="E20" s="23">
        <v>10</v>
      </c>
      <c r="F20" s="23">
        <v>2020</v>
      </c>
      <c r="G20" s="26">
        <v>24338168</v>
      </c>
      <c r="H20" s="25" t="s">
        <v>20</v>
      </c>
      <c r="I20" s="23" t="s">
        <v>28</v>
      </c>
      <c r="J20" s="23" t="s">
        <v>51</v>
      </c>
      <c r="K20" s="23" t="s">
        <v>21</v>
      </c>
      <c r="L20" s="23" t="s">
        <v>62</v>
      </c>
      <c r="M20" s="39">
        <v>2.5</v>
      </c>
      <c r="N20" s="42">
        <v>890.5</v>
      </c>
      <c r="O20" s="23">
        <v>30</v>
      </c>
      <c r="P20" s="23">
        <v>10</v>
      </c>
      <c r="Q20" s="23">
        <v>2020</v>
      </c>
      <c r="R20" s="50">
        <v>52926</v>
      </c>
      <c r="S20" s="28" t="s">
        <v>52</v>
      </c>
      <c r="T20" s="11"/>
      <c r="U20" s="12"/>
      <c r="W20" s="10"/>
    </row>
    <row r="21" spans="3:23" s="9" customFormat="1" ht="35.1" customHeight="1" x14ac:dyDescent="0.25">
      <c r="C21" s="21">
        <f t="shared" si="0"/>
        <v>16</v>
      </c>
      <c r="D21" s="23">
        <v>12</v>
      </c>
      <c r="E21" s="23">
        <v>10</v>
      </c>
      <c r="F21" s="23">
        <v>2020</v>
      </c>
      <c r="G21" s="26">
        <v>27556387</v>
      </c>
      <c r="H21" s="25" t="s">
        <v>63</v>
      </c>
      <c r="I21" s="23" t="s">
        <v>64</v>
      </c>
      <c r="J21" s="23" t="s">
        <v>65</v>
      </c>
      <c r="K21" s="23" t="s">
        <v>66</v>
      </c>
      <c r="L21" s="23" t="s">
        <v>67</v>
      </c>
      <c r="M21" s="39">
        <v>4.5</v>
      </c>
      <c r="N21" s="42">
        <v>1264</v>
      </c>
      <c r="O21" s="23">
        <v>21</v>
      </c>
      <c r="P21" s="23">
        <v>10</v>
      </c>
      <c r="Q21" s="23">
        <v>2020</v>
      </c>
      <c r="R21" s="36">
        <v>52882</v>
      </c>
      <c r="S21" s="28" t="s">
        <v>68</v>
      </c>
      <c r="T21" s="11"/>
      <c r="U21" s="12"/>
      <c r="W21" s="10"/>
    </row>
    <row r="22" spans="3:23" s="9" customFormat="1" ht="35.1" customHeight="1" x14ac:dyDescent="0.25">
      <c r="C22" s="21">
        <f t="shared" si="0"/>
        <v>17</v>
      </c>
      <c r="D22" s="23">
        <v>12</v>
      </c>
      <c r="E22" s="23">
        <v>10</v>
      </c>
      <c r="F22" s="23">
        <v>2020</v>
      </c>
      <c r="G22" s="26">
        <v>53228626</v>
      </c>
      <c r="H22" s="25" t="s">
        <v>69</v>
      </c>
      <c r="I22" s="23" t="s">
        <v>64</v>
      </c>
      <c r="J22" s="23" t="s">
        <v>65</v>
      </c>
      <c r="K22" s="23" t="s">
        <v>66</v>
      </c>
      <c r="L22" s="23" t="s">
        <v>70</v>
      </c>
      <c r="M22" s="39">
        <v>4.5</v>
      </c>
      <c r="N22" s="42">
        <v>1269</v>
      </c>
      <c r="O22" s="23">
        <v>21</v>
      </c>
      <c r="P22" s="23">
        <v>10</v>
      </c>
      <c r="Q22" s="23">
        <v>2020</v>
      </c>
      <c r="R22" s="50">
        <v>52932</v>
      </c>
      <c r="S22" s="28" t="s">
        <v>68</v>
      </c>
      <c r="T22" s="11"/>
      <c r="U22" s="12"/>
      <c r="W22" s="10"/>
    </row>
    <row r="23" spans="3:23" s="9" customFormat="1" ht="35.1" customHeight="1" x14ac:dyDescent="0.25">
      <c r="C23" s="21">
        <f t="shared" si="0"/>
        <v>18</v>
      </c>
      <c r="D23" s="23">
        <v>6</v>
      </c>
      <c r="E23" s="23">
        <v>9</v>
      </c>
      <c r="F23" s="23">
        <v>2020</v>
      </c>
      <c r="G23" s="26">
        <v>78096316</v>
      </c>
      <c r="H23" s="25" t="s">
        <v>71</v>
      </c>
      <c r="I23" s="23" t="s">
        <v>72</v>
      </c>
      <c r="J23" s="23" t="s">
        <v>73</v>
      </c>
      <c r="K23" s="23" t="s">
        <v>74</v>
      </c>
      <c r="L23" s="23" t="s">
        <v>75</v>
      </c>
      <c r="M23" s="39">
        <v>12.5</v>
      </c>
      <c r="N23" s="42">
        <v>1635</v>
      </c>
      <c r="O23" s="23">
        <v>21</v>
      </c>
      <c r="P23" s="23">
        <v>9</v>
      </c>
      <c r="Q23" s="23">
        <v>2020</v>
      </c>
      <c r="R23" s="50">
        <v>52787</v>
      </c>
      <c r="S23" s="28" t="s">
        <v>76</v>
      </c>
      <c r="T23" s="11"/>
      <c r="U23" s="12"/>
      <c r="W23" s="10"/>
    </row>
    <row r="24" spans="3:23" s="9" customFormat="1" ht="35.1" customHeight="1" x14ac:dyDescent="0.25">
      <c r="C24" s="21">
        <f t="shared" si="0"/>
        <v>19</v>
      </c>
      <c r="D24" s="23">
        <v>6</v>
      </c>
      <c r="E24" s="23">
        <v>9</v>
      </c>
      <c r="F24" s="23">
        <v>2020</v>
      </c>
      <c r="G24" s="26">
        <v>15339483</v>
      </c>
      <c r="H24" s="25" t="s">
        <v>77</v>
      </c>
      <c r="I24" s="23" t="s">
        <v>78</v>
      </c>
      <c r="J24" s="23" t="s">
        <v>73</v>
      </c>
      <c r="K24" s="23" t="s">
        <v>74</v>
      </c>
      <c r="L24" s="23" t="s">
        <v>79</v>
      </c>
      <c r="M24" s="39">
        <v>12.5</v>
      </c>
      <c r="N24" s="42">
        <v>1635</v>
      </c>
      <c r="O24" s="23">
        <v>21</v>
      </c>
      <c r="P24" s="23">
        <v>9</v>
      </c>
      <c r="Q24" s="23">
        <v>2020</v>
      </c>
      <c r="R24" s="50">
        <v>52810</v>
      </c>
      <c r="S24" s="28" t="s">
        <v>76</v>
      </c>
      <c r="T24" s="11"/>
      <c r="U24" s="12"/>
      <c r="W24" s="10"/>
    </row>
    <row r="25" spans="3:23" s="9" customFormat="1" ht="35.1" customHeight="1" x14ac:dyDescent="0.25">
      <c r="C25" s="21">
        <f t="shared" si="0"/>
        <v>20</v>
      </c>
      <c r="D25" s="23">
        <v>27</v>
      </c>
      <c r="E25" s="23">
        <v>9</v>
      </c>
      <c r="F25" s="23">
        <v>2020</v>
      </c>
      <c r="G25" s="26">
        <v>74922149</v>
      </c>
      <c r="H25" s="25" t="s">
        <v>80</v>
      </c>
      <c r="I25" s="23" t="s">
        <v>81</v>
      </c>
      <c r="J25" s="23" t="s">
        <v>82</v>
      </c>
      <c r="K25" s="23" t="s">
        <v>74</v>
      </c>
      <c r="L25" s="23" t="s">
        <v>27</v>
      </c>
      <c r="M25" s="39">
        <v>2.5</v>
      </c>
      <c r="N25" s="42">
        <v>597</v>
      </c>
      <c r="O25" s="23">
        <v>1</v>
      </c>
      <c r="P25" s="23">
        <v>10</v>
      </c>
      <c r="Q25" s="23">
        <v>2020</v>
      </c>
      <c r="R25" s="36">
        <v>52849</v>
      </c>
      <c r="S25" s="28" t="s">
        <v>55</v>
      </c>
      <c r="T25" s="11"/>
      <c r="U25" s="12"/>
      <c r="W25" s="10"/>
    </row>
    <row r="26" spans="3:23" s="9" customFormat="1" ht="35.1" customHeight="1" x14ac:dyDescent="0.25">
      <c r="C26" s="21">
        <f t="shared" si="0"/>
        <v>21</v>
      </c>
      <c r="D26" s="23">
        <v>15</v>
      </c>
      <c r="E26" s="23">
        <v>10</v>
      </c>
      <c r="F26" s="23">
        <v>2020</v>
      </c>
      <c r="G26" s="26">
        <v>91711681</v>
      </c>
      <c r="H26" s="25" t="s">
        <v>134</v>
      </c>
      <c r="I26" s="23" t="s">
        <v>135</v>
      </c>
      <c r="J26" s="23" t="s">
        <v>73</v>
      </c>
      <c r="K26" s="23" t="s">
        <v>74</v>
      </c>
      <c r="L26" s="23" t="s">
        <v>40</v>
      </c>
      <c r="M26" s="39">
        <v>0.5</v>
      </c>
      <c r="N26" s="42">
        <v>120</v>
      </c>
      <c r="O26" s="23">
        <v>22</v>
      </c>
      <c r="P26" s="23">
        <v>10</v>
      </c>
      <c r="Q26" s="23">
        <v>2020</v>
      </c>
      <c r="R26" s="36">
        <v>52894</v>
      </c>
      <c r="S26" s="28" t="s">
        <v>85</v>
      </c>
      <c r="T26" s="11"/>
      <c r="U26" s="12"/>
      <c r="W26" s="10"/>
    </row>
    <row r="27" spans="3:23" s="9" customFormat="1" ht="35.1" customHeight="1" x14ac:dyDescent="0.25">
      <c r="C27" s="21">
        <f t="shared" si="0"/>
        <v>22</v>
      </c>
      <c r="D27" s="23">
        <v>15</v>
      </c>
      <c r="E27" s="23">
        <v>10</v>
      </c>
      <c r="F27" s="23">
        <v>2020</v>
      </c>
      <c r="G27" s="26">
        <v>76935566</v>
      </c>
      <c r="H27" s="25" t="s">
        <v>83</v>
      </c>
      <c r="I27" s="23" t="s">
        <v>84</v>
      </c>
      <c r="J27" s="23" t="s">
        <v>73</v>
      </c>
      <c r="K27" s="23" t="s">
        <v>74</v>
      </c>
      <c r="L27" s="23" t="s">
        <v>40</v>
      </c>
      <c r="M27" s="39">
        <v>0.5</v>
      </c>
      <c r="N27" s="42">
        <v>145</v>
      </c>
      <c r="O27" s="23">
        <v>19</v>
      </c>
      <c r="P27" s="23">
        <v>10</v>
      </c>
      <c r="Q27" s="23">
        <v>2020</v>
      </c>
      <c r="R27" s="50">
        <v>52895</v>
      </c>
      <c r="S27" s="28" t="s">
        <v>85</v>
      </c>
      <c r="T27" s="11"/>
      <c r="U27" s="12"/>
      <c r="W27" s="10"/>
    </row>
    <row r="28" spans="3:23" s="9" customFormat="1" ht="35.1" customHeight="1" x14ac:dyDescent="0.25">
      <c r="C28" s="21">
        <f t="shared" si="0"/>
        <v>23</v>
      </c>
      <c r="D28" s="23">
        <v>1</v>
      </c>
      <c r="E28" s="23">
        <v>10</v>
      </c>
      <c r="F28" s="23">
        <v>2020</v>
      </c>
      <c r="G28" s="26">
        <v>19043708</v>
      </c>
      <c r="H28" s="25" t="s">
        <v>86</v>
      </c>
      <c r="I28" s="23" t="s">
        <v>87</v>
      </c>
      <c r="J28" s="23" t="s">
        <v>20</v>
      </c>
      <c r="K28" s="23" t="s">
        <v>37</v>
      </c>
      <c r="L28" s="23" t="s">
        <v>32</v>
      </c>
      <c r="M28" s="39">
        <v>0.5</v>
      </c>
      <c r="N28" s="42">
        <v>80</v>
      </c>
      <c r="O28" s="23">
        <v>7</v>
      </c>
      <c r="P28" s="23">
        <v>10</v>
      </c>
      <c r="Q28" s="23">
        <v>2020</v>
      </c>
      <c r="R28" s="50">
        <v>52834</v>
      </c>
      <c r="S28" s="28" t="s">
        <v>88</v>
      </c>
      <c r="T28" s="11"/>
      <c r="U28" s="12"/>
      <c r="W28" s="10"/>
    </row>
    <row r="29" spans="3:23" s="9" customFormat="1" ht="35.1" customHeight="1" x14ac:dyDescent="0.25">
      <c r="C29" s="21">
        <f t="shared" si="0"/>
        <v>24</v>
      </c>
      <c r="D29" s="23">
        <v>1</v>
      </c>
      <c r="E29" s="23">
        <v>10</v>
      </c>
      <c r="F29" s="23">
        <v>2020</v>
      </c>
      <c r="G29" s="26" t="s">
        <v>89</v>
      </c>
      <c r="H29" s="25" t="s">
        <v>90</v>
      </c>
      <c r="I29" s="23" t="s">
        <v>26</v>
      </c>
      <c r="J29" s="23" t="s">
        <v>91</v>
      </c>
      <c r="K29" s="23" t="s">
        <v>92</v>
      </c>
      <c r="L29" s="23" t="s">
        <v>32</v>
      </c>
      <c r="M29" s="39">
        <v>0.5</v>
      </c>
      <c r="N29" s="42">
        <v>95</v>
      </c>
      <c r="O29" s="23">
        <v>7</v>
      </c>
      <c r="P29" s="23">
        <v>10</v>
      </c>
      <c r="Q29" s="23">
        <v>2020</v>
      </c>
      <c r="R29" s="50">
        <v>52869</v>
      </c>
      <c r="S29" s="28" t="s">
        <v>93</v>
      </c>
      <c r="T29" s="11"/>
      <c r="U29" s="12"/>
      <c r="W29" s="10"/>
    </row>
    <row r="30" spans="3:23" s="9" customFormat="1" ht="35.1" customHeight="1" x14ac:dyDescent="0.25">
      <c r="C30" s="21">
        <f t="shared" si="0"/>
        <v>25</v>
      </c>
      <c r="D30" s="23">
        <v>15</v>
      </c>
      <c r="E30" s="23">
        <v>10</v>
      </c>
      <c r="F30" s="23">
        <v>2020</v>
      </c>
      <c r="G30" s="26">
        <v>34587446</v>
      </c>
      <c r="H30" s="25" t="s">
        <v>94</v>
      </c>
      <c r="I30" s="23" t="s">
        <v>95</v>
      </c>
      <c r="J30" s="23" t="s">
        <v>96</v>
      </c>
      <c r="K30" s="23" t="s">
        <v>97</v>
      </c>
      <c r="L30" s="23" t="s">
        <v>40</v>
      </c>
      <c r="M30" s="39">
        <v>0.5</v>
      </c>
      <c r="N30" s="42">
        <v>120</v>
      </c>
      <c r="O30" s="23">
        <v>19</v>
      </c>
      <c r="P30" s="23">
        <v>10</v>
      </c>
      <c r="Q30" s="23">
        <v>2020</v>
      </c>
      <c r="R30" s="36">
        <v>52886</v>
      </c>
      <c r="S30" s="28" t="s">
        <v>55</v>
      </c>
      <c r="T30" s="11"/>
      <c r="U30" s="12"/>
      <c r="W30" s="10"/>
    </row>
    <row r="31" spans="3:23" s="9" customFormat="1" ht="35.1" customHeight="1" x14ac:dyDescent="0.25">
      <c r="C31" s="21">
        <f t="shared" si="0"/>
        <v>26</v>
      </c>
      <c r="D31" s="23">
        <v>16</v>
      </c>
      <c r="E31" s="23">
        <v>10</v>
      </c>
      <c r="F31" s="23">
        <v>2020</v>
      </c>
      <c r="G31" s="26">
        <v>34587446</v>
      </c>
      <c r="H31" s="25" t="s">
        <v>94</v>
      </c>
      <c r="I31" s="23" t="s">
        <v>95</v>
      </c>
      <c r="J31" s="23" t="s">
        <v>96</v>
      </c>
      <c r="K31" s="23" t="s">
        <v>97</v>
      </c>
      <c r="L31" s="23" t="s">
        <v>40</v>
      </c>
      <c r="M31" s="39">
        <v>0.5</v>
      </c>
      <c r="N31" s="42">
        <v>135</v>
      </c>
      <c r="O31" s="23">
        <v>19</v>
      </c>
      <c r="P31" s="23">
        <v>10</v>
      </c>
      <c r="Q31" s="23">
        <v>2020</v>
      </c>
      <c r="R31" s="36">
        <v>52887</v>
      </c>
      <c r="S31" s="28" t="s">
        <v>55</v>
      </c>
      <c r="T31" s="11"/>
      <c r="U31" s="12"/>
      <c r="W31" s="10"/>
    </row>
    <row r="32" spans="3:23" s="9" customFormat="1" ht="35.1" customHeight="1" x14ac:dyDescent="0.25">
      <c r="C32" s="21">
        <f t="shared" si="0"/>
        <v>27</v>
      </c>
      <c r="D32" s="23">
        <v>29</v>
      </c>
      <c r="E32" s="23">
        <v>10</v>
      </c>
      <c r="F32" s="23">
        <v>2020</v>
      </c>
      <c r="G32" s="26">
        <v>4339428</v>
      </c>
      <c r="H32" s="25" t="s">
        <v>98</v>
      </c>
      <c r="I32" s="23" t="s">
        <v>99</v>
      </c>
      <c r="J32" s="23" t="s">
        <v>48</v>
      </c>
      <c r="K32" s="23" t="s">
        <v>49</v>
      </c>
      <c r="L32" s="23" t="s">
        <v>70</v>
      </c>
      <c r="M32" s="39">
        <v>0.5</v>
      </c>
      <c r="N32" s="42">
        <v>98</v>
      </c>
      <c r="O32" s="23">
        <v>3</v>
      </c>
      <c r="P32" s="23">
        <v>11</v>
      </c>
      <c r="Q32" s="23">
        <v>2020</v>
      </c>
      <c r="R32" s="50">
        <v>52890</v>
      </c>
      <c r="S32" s="28" t="s">
        <v>100</v>
      </c>
      <c r="T32" s="11"/>
      <c r="U32" s="12"/>
      <c r="W32" s="10"/>
    </row>
    <row r="33" spans="3:23" s="9" customFormat="1" ht="35.1" customHeight="1" x14ac:dyDescent="0.25">
      <c r="C33" s="21">
        <f t="shared" si="0"/>
        <v>28</v>
      </c>
      <c r="D33" s="23">
        <v>15</v>
      </c>
      <c r="E33" s="23">
        <v>10</v>
      </c>
      <c r="F33" s="23">
        <v>2020</v>
      </c>
      <c r="G33" s="26">
        <v>52895521</v>
      </c>
      <c r="H33" s="25" t="s">
        <v>41</v>
      </c>
      <c r="I33" s="23" t="s">
        <v>33</v>
      </c>
      <c r="J33" s="23" t="s">
        <v>48</v>
      </c>
      <c r="K33" s="23" t="s">
        <v>49</v>
      </c>
      <c r="L33" s="23" t="s">
        <v>40</v>
      </c>
      <c r="M33" s="39">
        <v>0.5</v>
      </c>
      <c r="N33" s="42">
        <v>90</v>
      </c>
      <c r="O33" s="23">
        <v>22</v>
      </c>
      <c r="P33" s="23">
        <v>10</v>
      </c>
      <c r="Q33" s="23">
        <v>2020</v>
      </c>
      <c r="R33" s="50">
        <v>52892</v>
      </c>
      <c r="S33" s="28" t="s">
        <v>42</v>
      </c>
      <c r="T33" s="11"/>
      <c r="U33" s="12"/>
      <c r="W33" s="10"/>
    </row>
    <row r="34" spans="3:23" s="9" customFormat="1" ht="35.1" customHeight="1" x14ac:dyDescent="0.25">
      <c r="C34" s="21">
        <f t="shared" si="0"/>
        <v>29</v>
      </c>
      <c r="D34" s="23">
        <v>15</v>
      </c>
      <c r="E34" s="23">
        <v>10</v>
      </c>
      <c r="F34" s="23">
        <v>2020</v>
      </c>
      <c r="G34" s="26">
        <v>7194595</v>
      </c>
      <c r="H34" s="25" t="s">
        <v>101</v>
      </c>
      <c r="I34" s="23" t="s">
        <v>102</v>
      </c>
      <c r="J34" s="23" t="s">
        <v>103</v>
      </c>
      <c r="K34" s="23" t="s">
        <v>104</v>
      </c>
      <c r="L34" s="23" t="s">
        <v>40</v>
      </c>
      <c r="M34" s="39">
        <v>0.5</v>
      </c>
      <c r="N34" s="42">
        <v>138</v>
      </c>
      <c r="O34" s="23">
        <v>28</v>
      </c>
      <c r="P34" s="23">
        <v>10</v>
      </c>
      <c r="Q34" s="23">
        <v>2020</v>
      </c>
      <c r="R34" s="50">
        <v>52893</v>
      </c>
      <c r="S34" s="28" t="s">
        <v>105</v>
      </c>
      <c r="T34" s="11"/>
      <c r="U34" s="12"/>
      <c r="W34" s="10"/>
    </row>
    <row r="35" spans="3:23" s="9" customFormat="1" ht="35.1" customHeight="1" x14ac:dyDescent="0.25">
      <c r="C35" s="21">
        <f t="shared" si="0"/>
        <v>30</v>
      </c>
      <c r="D35" s="23">
        <v>16</v>
      </c>
      <c r="E35" s="23">
        <v>10</v>
      </c>
      <c r="F35" s="23">
        <v>2020</v>
      </c>
      <c r="G35" s="26">
        <v>12425397</v>
      </c>
      <c r="H35" s="25" t="s">
        <v>44</v>
      </c>
      <c r="I35" s="23" t="s">
        <v>45</v>
      </c>
      <c r="J35" s="23" t="s">
        <v>34</v>
      </c>
      <c r="K35" s="23" t="s">
        <v>31</v>
      </c>
      <c r="L35" s="23" t="s">
        <v>40</v>
      </c>
      <c r="M35" s="39">
        <v>0.5</v>
      </c>
      <c r="N35" s="42">
        <v>144</v>
      </c>
      <c r="O35" s="23">
        <v>26</v>
      </c>
      <c r="P35" s="23">
        <v>10</v>
      </c>
      <c r="Q35" s="23">
        <v>2020</v>
      </c>
      <c r="R35" s="50">
        <v>52901</v>
      </c>
      <c r="S35" s="28" t="s">
        <v>55</v>
      </c>
      <c r="T35" s="11"/>
      <c r="U35" s="12"/>
      <c r="W35" s="10"/>
    </row>
    <row r="36" spans="3:23" s="9" customFormat="1" ht="35.1" customHeight="1" x14ac:dyDescent="0.25">
      <c r="C36" s="21">
        <f t="shared" si="0"/>
        <v>31</v>
      </c>
      <c r="D36" s="23">
        <v>19</v>
      </c>
      <c r="E36" s="23">
        <v>10</v>
      </c>
      <c r="F36" s="23">
        <v>2020</v>
      </c>
      <c r="G36" s="26">
        <v>4339428</v>
      </c>
      <c r="H36" s="25" t="s">
        <v>98</v>
      </c>
      <c r="I36" s="23" t="s">
        <v>99</v>
      </c>
      <c r="J36" s="23" t="s">
        <v>48</v>
      </c>
      <c r="K36" s="23" t="s">
        <v>49</v>
      </c>
      <c r="L36" s="23" t="s">
        <v>106</v>
      </c>
      <c r="M36" s="39">
        <v>4.5</v>
      </c>
      <c r="N36" s="42">
        <v>1016</v>
      </c>
      <c r="O36" s="23">
        <v>28</v>
      </c>
      <c r="P36" s="23">
        <v>10</v>
      </c>
      <c r="Q36" s="23">
        <v>2020</v>
      </c>
      <c r="R36" s="50">
        <v>52907</v>
      </c>
      <c r="S36" s="28" t="s">
        <v>107</v>
      </c>
      <c r="T36" s="11"/>
      <c r="U36" s="12"/>
      <c r="W36" s="10"/>
    </row>
    <row r="37" spans="3:23" s="9" customFormat="1" ht="35.1" customHeight="1" x14ac:dyDescent="0.25">
      <c r="C37" s="21">
        <f t="shared" si="0"/>
        <v>32</v>
      </c>
      <c r="D37" s="23">
        <v>21</v>
      </c>
      <c r="E37" s="23">
        <v>10</v>
      </c>
      <c r="F37" s="23">
        <v>2020</v>
      </c>
      <c r="G37" s="26">
        <v>47236043</v>
      </c>
      <c r="H37" s="25" t="s">
        <v>29</v>
      </c>
      <c r="I37" s="23" t="s">
        <v>30</v>
      </c>
      <c r="J37" s="23" t="s">
        <v>34</v>
      </c>
      <c r="K37" s="23" t="s">
        <v>31</v>
      </c>
      <c r="L37" s="23" t="s">
        <v>38</v>
      </c>
      <c r="M37" s="39">
        <v>0.5</v>
      </c>
      <c r="N37" s="42">
        <v>167</v>
      </c>
      <c r="O37" s="23">
        <v>4</v>
      </c>
      <c r="P37" s="23">
        <v>11</v>
      </c>
      <c r="Q37" s="23">
        <v>2020</v>
      </c>
      <c r="R37" s="36">
        <v>52910</v>
      </c>
      <c r="S37" s="28" t="s">
        <v>108</v>
      </c>
      <c r="T37" s="11"/>
      <c r="U37" s="12"/>
      <c r="W37" s="10"/>
    </row>
    <row r="38" spans="3:23" s="9" customFormat="1" ht="35.1" customHeight="1" x14ac:dyDescent="0.25">
      <c r="C38" s="21">
        <f t="shared" si="0"/>
        <v>33</v>
      </c>
      <c r="D38" s="23">
        <v>19</v>
      </c>
      <c r="E38" s="23">
        <v>10</v>
      </c>
      <c r="F38" s="23">
        <v>2020</v>
      </c>
      <c r="G38" s="26">
        <v>47236043</v>
      </c>
      <c r="H38" s="25" t="s">
        <v>29</v>
      </c>
      <c r="I38" s="23" t="s">
        <v>30</v>
      </c>
      <c r="J38" s="23" t="s">
        <v>34</v>
      </c>
      <c r="K38" s="23" t="s">
        <v>31</v>
      </c>
      <c r="L38" s="23" t="s">
        <v>109</v>
      </c>
      <c r="M38" s="39">
        <v>1.5</v>
      </c>
      <c r="N38" s="42">
        <v>459.5</v>
      </c>
      <c r="O38" s="23">
        <v>2</v>
      </c>
      <c r="P38" s="23">
        <v>11</v>
      </c>
      <c r="Q38" s="23">
        <v>2020</v>
      </c>
      <c r="R38" s="36">
        <v>52911</v>
      </c>
      <c r="S38" s="28" t="s">
        <v>108</v>
      </c>
      <c r="T38" s="11"/>
      <c r="U38" s="12"/>
      <c r="W38" s="10"/>
    </row>
    <row r="39" spans="3:23" s="9" customFormat="1" ht="35.1" customHeight="1" x14ac:dyDescent="0.25">
      <c r="C39" s="21">
        <f t="shared" si="0"/>
        <v>34</v>
      </c>
      <c r="D39" s="23">
        <v>19</v>
      </c>
      <c r="E39" s="23">
        <v>10</v>
      </c>
      <c r="F39" s="23">
        <v>2020</v>
      </c>
      <c r="G39" s="26">
        <v>77617169</v>
      </c>
      <c r="H39" s="25" t="s">
        <v>110</v>
      </c>
      <c r="I39" s="23" t="s">
        <v>111</v>
      </c>
      <c r="J39" s="23" t="s">
        <v>34</v>
      </c>
      <c r="K39" s="23" t="s">
        <v>31</v>
      </c>
      <c r="L39" s="23" t="s">
        <v>61</v>
      </c>
      <c r="M39" s="39">
        <v>0.5</v>
      </c>
      <c r="N39" s="42">
        <v>55</v>
      </c>
      <c r="O39" s="23">
        <v>27</v>
      </c>
      <c r="P39" s="23">
        <v>10</v>
      </c>
      <c r="Q39" s="23">
        <v>2020</v>
      </c>
      <c r="R39" s="50">
        <v>52913</v>
      </c>
      <c r="S39" s="28" t="s">
        <v>55</v>
      </c>
      <c r="T39" s="11"/>
      <c r="U39" s="12"/>
      <c r="W39" s="10"/>
    </row>
    <row r="40" spans="3:23" s="9" customFormat="1" ht="35.1" customHeight="1" x14ac:dyDescent="0.25">
      <c r="C40" s="21">
        <f t="shared" si="0"/>
        <v>35</v>
      </c>
      <c r="D40" s="23">
        <v>27</v>
      </c>
      <c r="E40" s="23">
        <v>10</v>
      </c>
      <c r="F40" s="23">
        <v>2020</v>
      </c>
      <c r="G40" s="26">
        <v>47236043</v>
      </c>
      <c r="H40" s="25" t="s">
        <v>29</v>
      </c>
      <c r="I40" s="23" t="s">
        <v>30</v>
      </c>
      <c r="J40" s="23" t="s">
        <v>34</v>
      </c>
      <c r="K40" s="23" t="s">
        <v>31</v>
      </c>
      <c r="L40" s="23" t="s">
        <v>62</v>
      </c>
      <c r="M40" s="39">
        <v>3.5</v>
      </c>
      <c r="N40" s="42">
        <v>889.4</v>
      </c>
      <c r="O40" s="23">
        <v>5</v>
      </c>
      <c r="P40" s="23">
        <v>11</v>
      </c>
      <c r="Q40" s="23">
        <v>2020</v>
      </c>
      <c r="R40" s="50">
        <v>52923</v>
      </c>
      <c r="S40" s="28" t="s">
        <v>108</v>
      </c>
      <c r="T40" s="11"/>
      <c r="U40" s="12"/>
      <c r="W40" s="10"/>
    </row>
    <row r="41" spans="3:23" s="9" customFormat="1" ht="35.1" customHeight="1" x14ac:dyDescent="0.25">
      <c r="C41" s="21">
        <f t="shared" si="0"/>
        <v>36</v>
      </c>
      <c r="D41" s="23">
        <v>27</v>
      </c>
      <c r="E41" s="23">
        <v>10</v>
      </c>
      <c r="F41" s="23">
        <v>2020</v>
      </c>
      <c r="G41" s="26">
        <v>76719057</v>
      </c>
      <c r="H41" s="25" t="s">
        <v>22</v>
      </c>
      <c r="I41" s="23" t="s">
        <v>23</v>
      </c>
      <c r="J41" s="23" t="s">
        <v>24</v>
      </c>
      <c r="K41" s="23" t="s">
        <v>25</v>
      </c>
      <c r="L41" s="23" t="s">
        <v>62</v>
      </c>
      <c r="M41" s="39">
        <v>2.5</v>
      </c>
      <c r="N41" s="42">
        <v>935.4</v>
      </c>
      <c r="O41" s="23">
        <v>30</v>
      </c>
      <c r="P41" s="23">
        <v>10</v>
      </c>
      <c r="Q41" s="23">
        <v>2020</v>
      </c>
      <c r="R41" s="50">
        <v>52924</v>
      </c>
      <c r="S41" s="28" t="s">
        <v>112</v>
      </c>
      <c r="T41" s="11"/>
      <c r="U41" s="12"/>
      <c r="W41" s="10"/>
    </row>
    <row r="42" spans="3:23" s="9" customFormat="1" ht="35.1" customHeight="1" x14ac:dyDescent="0.25">
      <c r="C42" s="21">
        <f t="shared" si="0"/>
        <v>37</v>
      </c>
      <c r="D42" s="23">
        <v>3</v>
      </c>
      <c r="E42" s="23">
        <v>11</v>
      </c>
      <c r="F42" s="23">
        <v>2020</v>
      </c>
      <c r="G42" s="26">
        <v>37032062</v>
      </c>
      <c r="H42" s="25" t="s">
        <v>59</v>
      </c>
      <c r="I42" s="23" t="s">
        <v>33</v>
      </c>
      <c r="J42" s="23" t="s">
        <v>48</v>
      </c>
      <c r="K42" s="23" t="s">
        <v>49</v>
      </c>
      <c r="L42" s="23" t="s">
        <v>62</v>
      </c>
      <c r="M42" s="39">
        <v>3.5</v>
      </c>
      <c r="N42" s="42">
        <v>816.4</v>
      </c>
      <c r="O42" s="23">
        <v>3</v>
      </c>
      <c r="P42" s="23">
        <v>11</v>
      </c>
      <c r="Q42" s="23">
        <v>2020</v>
      </c>
      <c r="R42" s="50">
        <v>52925</v>
      </c>
      <c r="S42" s="28" t="s">
        <v>39</v>
      </c>
      <c r="T42" s="11"/>
      <c r="U42" s="12"/>
      <c r="W42" s="10"/>
    </row>
    <row r="43" spans="3:23" s="9" customFormat="1" ht="35.1" customHeight="1" x14ac:dyDescent="0.25">
      <c r="C43" s="21">
        <f t="shared" si="0"/>
        <v>38</v>
      </c>
      <c r="D43" s="23">
        <v>27</v>
      </c>
      <c r="E43" s="23">
        <v>10</v>
      </c>
      <c r="F43" s="23">
        <v>2020</v>
      </c>
      <c r="G43" s="26">
        <v>59394854</v>
      </c>
      <c r="H43" s="25" t="s">
        <v>113</v>
      </c>
      <c r="I43" s="23" t="s">
        <v>26</v>
      </c>
      <c r="J43" s="23" t="s">
        <v>48</v>
      </c>
      <c r="K43" s="23" t="s">
        <v>49</v>
      </c>
      <c r="L43" s="23" t="s">
        <v>114</v>
      </c>
      <c r="M43" s="39">
        <v>1.5</v>
      </c>
      <c r="N43" s="42">
        <v>439</v>
      </c>
      <c r="O43" s="23">
        <v>3</v>
      </c>
      <c r="P43" s="23">
        <v>11</v>
      </c>
      <c r="Q43" s="23">
        <v>2020</v>
      </c>
      <c r="R43" s="50">
        <v>52947</v>
      </c>
      <c r="S43" s="28" t="s">
        <v>39</v>
      </c>
      <c r="T43" s="11"/>
      <c r="U43" s="12"/>
      <c r="W43" s="10"/>
    </row>
    <row r="44" spans="3:23" s="9" customFormat="1" ht="35.1" customHeight="1" x14ac:dyDescent="0.25">
      <c r="C44" s="21">
        <f t="shared" si="0"/>
        <v>39</v>
      </c>
      <c r="D44" s="23">
        <v>5</v>
      </c>
      <c r="E44" s="23">
        <v>11</v>
      </c>
      <c r="F44" s="23">
        <v>2020</v>
      </c>
      <c r="G44" s="26">
        <v>27043185</v>
      </c>
      <c r="H44" s="25" t="s">
        <v>115</v>
      </c>
      <c r="I44" s="23" t="s">
        <v>116</v>
      </c>
      <c r="J44" s="23" t="s">
        <v>48</v>
      </c>
      <c r="K44" s="23" t="s">
        <v>49</v>
      </c>
      <c r="L44" s="23" t="s">
        <v>79</v>
      </c>
      <c r="M44" s="39">
        <v>1.5</v>
      </c>
      <c r="N44" s="42">
        <v>430.5</v>
      </c>
      <c r="O44" s="23">
        <v>9</v>
      </c>
      <c r="P44" s="23">
        <v>11</v>
      </c>
      <c r="Q44" s="23">
        <v>2020</v>
      </c>
      <c r="R44" s="50">
        <v>52950</v>
      </c>
      <c r="S44" s="28" t="s">
        <v>117</v>
      </c>
      <c r="T44" s="11"/>
      <c r="U44" s="12"/>
      <c r="W44" s="10"/>
    </row>
    <row r="45" spans="3:23" s="9" customFormat="1" ht="35.1" customHeight="1" x14ac:dyDescent="0.25">
      <c r="C45" s="21">
        <f t="shared" si="0"/>
        <v>40</v>
      </c>
      <c r="D45" s="23">
        <v>5</v>
      </c>
      <c r="E45" s="23">
        <v>11</v>
      </c>
      <c r="F45" s="23">
        <v>2020</v>
      </c>
      <c r="G45" s="26">
        <v>81017383</v>
      </c>
      <c r="H45" s="25" t="s">
        <v>118</v>
      </c>
      <c r="I45" s="23" t="s">
        <v>119</v>
      </c>
      <c r="J45" s="23" t="s">
        <v>120</v>
      </c>
      <c r="K45" s="23" t="s">
        <v>121</v>
      </c>
      <c r="L45" s="23" t="s">
        <v>122</v>
      </c>
      <c r="M45" s="39">
        <v>4.5</v>
      </c>
      <c r="N45" s="42">
        <v>421.5</v>
      </c>
      <c r="O45" s="23">
        <v>9</v>
      </c>
      <c r="P45" s="23">
        <v>11</v>
      </c>
      <c r="Q45" s="23">
        <v>2020</v>
      </c>
      <c r="R45" s="50">
        <v>52954</v>
      </c>
      <c r="S45" s="28" t="s">
        <v>123</v>
      </c>
      <c r="T45" s="11"/>
      <c r="U45" s="12"/>
      <c r="W45" s="10"/>
    </row>
    <row r="46" spans="3:23" s="9" customFormat="1" ht="35.1" customHeight="1" x14ac:dyDescent="0.25">
      <c r="C46" s="21">
        <f t="shared" si="0"/>
        <v>41</v>
      </c>
      <c r="D46" s="23">
        <v>5</v>
      </c>
      <c r="E46" s="23">
        <v>11</v>
      </c>
      <c r="F46" s="23">
        <v>2020</v>
      </c>
      <c r="G46" s="26" t="s">
        <v>124</v>
      </c>
      <c r="H46" s="25" t="s">
        <v>125</v>
      </c>
      <c r="I46" s="23" t="s">
        <v>33</v>
      </c>
      <c r="J46" s="23" t="s">
        <v>48</v>
      </c>
      <c r="K46" s="23" t="s">
        <v>49</v>
      </c>
      <c r="L46" s="23" t="s">
        <v>122</v>
      </c>
      <c r="M46" s="39">
        <v>4.5</v>
      </c>
      <c r="N46" s="42">
        <v>404.5</v>
      </c>
      <c r="O46" s="23">
        <v>9</v>
      </c>
      <c r="P46" s="23">
        <v>11</v>
      </c>
      <c r="Q46" s="23">
        <v>2020</v>
      </c>
      <c r="R46" s="50">
        <v>52955</v>
      </c>
      <c r="S46" s="28" t="s">
        <v>126</v>
      </c>
      <c r="T46" s="11"/>
      <c r="U46" s="12"/>
      <c r="W46" s="10"/>
    </row>
    <row r="47" spans="3:23" s="9" customFormat="1" ht="35.1" customHeight="1" x14ac:dyDescent="0.25">
      <c r="C47" s="21">
        <f t="shared" si="0"/>
        <v>42</v>
      </c>
      <c r="D47" s="23">
        <v>5</v>
      </c>
      <c r="E47" s="23">
        <v>11</v>
      </c>
      <c r="F47" s="23">
        <v>2020</v>
      </c>
      <c r="G47" s="26">
        <v>22362975</v>
      </c>
      <c r="H47" s="25" t="s">
        <v>127</v>
      </c>
      <c r="I47" s="23" t="s">
        <v>26</v>
      </c>
      <c r="J47" s="23" t="s">
        <v>48</v>
      </c>
      <c r="K47" s="23" t="s">
        <v>49</v>
      </c>
      <c r="L47" s="23" t="s">
        <v>122</v>
      </c>
      <c r="M47" s="39">
        <v>4.5</v>
      </c>
      <c r="N47" s="42">
        <v>419.5</v>
      </c>
      <c r="O47" s="23">
        <v>9</v>
      </c>
      <c r="P47" s="23">
        <v>11</v>
      </c>
      <c r="Q47" s="23">
        <v>2020</v>
      </c>
      <c r="R47" s="50">
        <v>52956</v>
      </c>
      <c r="S47" s="28" t="s">
        <v>126</v>
      </c>
      <c r="T47" s="11"/>
      <c r="U47" s="12"/>
      <c r="W47" s="10"/>
    </row>
    <row r="48" spans="3:23" s="9" customFormat="1" ht="35.1" customHeight="1" x14ac:dyDescent="0.25">
      <c r="C48" s="21">
        <f t="shared" si="0"/>
        <v>43</v>
      </c>
      <c r="D48" s="23">
        <v>11</v>
      </c>
      <c r="E48" s="23">
        <v>11</v>
      </c>
      <c r="F48" s="23">
        <v>2020</v>
      </c>
      <c r="G48" s="26">
        <v>25661833</v>
      </c>
      <c r="H48" s="25" t="s">
        <v>136</v>
      </c>
      <c r="I48" s="23" t="s">
        <v>26</v>
      </c>
      <c r="J48" s="23" t="s">
        <v>48</v>
      </c>
      <c r="K48" s="23" t="s">
        <v>49</v>
      </c>
      <c r="L48" s="23" t="s">
        <v>137</v>
      </c>
      <c r="M48" s="39">
        <v>1.5</v>
      </c>
      <c r="N48" s="42">
        <v>258.5</v>
      </c>
      <c r="O48" s="23">
        <v>16</v>
      </c>
      <c r="P48" s="23">
        <v>11</v>
      </c>
      <c r="Q48" s="23">
        <v>2020</v>
      </c>
      <c r="R48" s="50">
        <v>52988</v>
      </c>
      <c r="S48" s="28" t="s">
        <v>39</v>
      </c>
      <c r="T48" s="11"/>
      <c r="U48" s="12"/>
      <c r="W48" s="10"/>
    </row>
    <row r="49" spans="3:23" s="9" customFormat="1" ht="48" customHeight="1" x14ac:dyDescent="0.25">
      <c r="C49" s="21">
        <f t="shared" si="0"/>
        <v>44</v>
      </c>
      <c r="D49" s="23">
        <v>5</v>
      </c>
      <c r="E49" s="23">
        <v>11</v>
      </c>
      <c r="F49" s="23">
        <v>2020</v>
      </c>
      <c r="G49" s="26">
        <v>31522173</v>
      </c>
      <c r="H49" s="25" t="s">
        <v>128</v>
      </c>
      <c r="I49" s="23" t="s">
        <v>129</v>
      </c>
      <c r="J49" s="23" t="s">
        <v>130</v>
      </c>
      <c r="K49" s="23" t="s">
        <v>131</v>
      </c>
      <c r="L49" s="23" t="s">
        <v>122</v>
      </c>
      <c r="M49" s="39">
        <v>4.5</v>
      </c>
      <c r="N49" s="42">
        <v>406.5</v>
      </c>
      <c r="O49" s="23">
        <v>9</v>
      </c>
      <c r="P49" s="23">
        <v>11</v>
      </c>
      <c r="Q49" s="23">
        <v>2020</v>
      </c>
      <c r="R49" s="50">
        <v>52957</v>
      </c>
      <c r="S49" s="28" t="s">
        <v>132</v>
      </c>
      <c r="T49" s="11"/>
      <c r="U49" s="12"/>
      <c r="W49" s="10"/>
    </row>
    <row r="50" spans="3:23" s="9" customFormat="1" ht="35.1" customHeight="1" x14ac:dyDescent="0.25">
      <c r="C50" s="21">
        <f t="shared" si="0"/>
        <v>45</v>
      </c>
      <c r="D50" s="23">
        <v>15</v>
      </c>
      <c r="E50" s="23">
        <v>10</v>
      </c>
      <c r="F50" s="23">
        <v>2020</v>
      </c>
      <c r="G50" s="26">
        <v>101962436</v>
      </c>
      <c r="H50" s="25" t="s">
        <v>133</v>
      </c>
      <c r="I50" s="23" t="s">
        <v>81</v>
      </c>
      <c r="J50" s="23" t="s">
        <v>73</v>
      </c>
      <c r="K50" s="23" t="s">
        <v>85</v>
      </c>
      <c r="L50" s="23" t="s">
        <v>40</v>
      </c>
      <c r="M50" s="39">
        <v>0.5</v>
      </c>
      <c r="N50" s="42">
        <v>135</v>
      </c>
      <c r="O50" s="23">
        <v>22</v>
      </c>
      <c r="P50" s="23">
        <v>10</v>
      </c>
      <c r="Q50" s="23">
        <v>2020</v>
      </c>
      <c r="R50" s="50">
        <v>52896</v>
      </c>
      <c r="S50" s="28" t="s">
        <v>85</v>
      </c>
      <c r="T50" s="11"/>
      <c r="U50" s="12"/>
      <c r="W50" s="10"/>
    </row>
    <row r="51" spans="3:23" s="9" customFormat="1" ht="35.1" customHeight="1" x14ac:dyDescent="0.25">
      <c r="C51" s="21">
        <f t="shared" si="0"/>
        <v>46</v>
      </c>
      <c r="D51" s="23">
        <v>16</v>
      </c>
      <c r="E51" s="23">
        <v>10</v>
      </c>
      <c r="F51" s="23">
        <v>2020</v>
      </c>
      <c r="G51" s="26">
        <v>101962436</v>
      </c>
      <c r="H51" s="25" t="s">
        <v>133</v>
      </c>
      <c r="I51" s="23" t="s">
        <v>81</v>
      </c>
      <c r="J51" s="23" t="s">
        <v>73</v>
      </c>
      <c r="K51" s="23" t="s">
        <v>85</v>
      </c>
      <c r="L51" s="23" t="s">
        <v>40</v>
      </c>
      <c r="M51" s="39">
        <v>0.5</v>
      </c>
      <c r="N51" s="42">
        <v>150</v>
      </c>
      <c r="O51" s="23">
        <v>22</v>
      </c>
      <c r="P51" s="23">
        <v>10</v>
      </c>
      <c r="Q51" s="23">
        <v>2020</v>
      </c>
      <c r="R51" s="50">
        <v>52897</v>
      </c>
      <c r="S51" s="28" t="s">
        <v>85</v>
      </c>
      <c r="T51" s="11"/>
      <c r="U51" s="12"/>
      <c r="W51" s="10"/>
    </row>
    <row r="52" spans="3:23" s="9" customFormat="1" ht="35.1" customHeight="1" x14ac:dyDescent="0.25">
      <c r="C52" s="21">
        <f t="shared" si="0"/>
        <v>47</v>
      </c>
      <c r="D52" s="23">
        <v>2</v>
      </c>
      <c r="E52" s="23">
        <v>11</v>
      </c>
      <c r="F52" s="23">
        <v>2020</v>
      </c>
      <c r="G52" s="26">
        <v>81151969</v>
      </c>
      <c r="H52" s="25" t="s">
        <v>138</v>
      </c>
      <c r="I52" s="23" t="s">
        <v>139</v>
      </c>
      <c r="J52" s="23" t="s">
        <v>73</v>
      </c>
      <c r="K52" s="23" t="s">
        <v>74</v>
      </c>
      <c r="L52" s="23" t="s">
        <v>70</v>
      </c>
      <c r="M52" s="39">
        <v>1.5</v>
      </c>
      <c r="N52" s="42">
        <v>313</v>
      </c>
      <c r="O52" s="23">
        <v>17</v>
      </c>
      <c r="P52" s="23">
        <v>11</v>
      </c>
      <c r="Q52" s="23">
        <v>2020</v>
      </c>
      <c r="R52" s="50">
        <v>52944</v>
      </c>
      <c r="S52" s="28" t="s">
        <v>140</v>
      </c>
      <c r="T52" s="11"/>
      <c r="U52" s="12"/>
      <c r="W52" s="10"/>
    </row>
    <row r="53" spans="3:23" s="9" customFormat="1" ht="35.1" customHeight="1" x14ac:dyDescent="0.25">
      <c r="C53" s="21">
        <f t="shared" si="0"/>
        <v>48</v>
      </c>
      <c r="D53" s="23">
        <v>12</v>
      </c>
      <c r="E53" s="23">
        <v>11</v>
      </c>
      <c r="F53" s="23">
        <v>2020</v>
      </c>
      <c r="G53" s="26">
        <v>13256947</v>
      </c>
      <c r="H53" s="25" t="s">
        <v>53</v>
      </c>
      <c r="I53" s="23" t="s">
        <v>26</v>
      </c>
      <c r="J53" s="23" t="s">
        <v>20</v>
      </c>
      <c r="K53" s="23" t="s">
        <v>37</v>
      </c>
      <c r="L53" s="23" t="s">
        <v>32</v>
      </c>
      <c r="M53" s="39">
        <v>1.5</v>
      </c>
      <c r="N53" s="42">
        <v>306.5</v>
      </c>
      <c r="O53" s="23">
        <v>19</v>
      </c>
      <c r="P53" s="23">
        <v>11</v>
      </c>
      <c r="Q53" s="23">
        <v>2020</v>
      </c>
      <c r="R53" s="50">
        <v>53065</v>
      </c>
      <c r="S53" s="28" t="s">
        <v>54</v>
      </c>
      <c r="T53" s="11"/>
      <c r="U53" s="12"/>
      <c r="W53" s="10"/>
    </row>
    <row r="54" spans="3:23" s="9" customFormat="1" ht="35.1" customHeight="1" x14ac:dyDescent="0.25">
      <c r="C54" s="21">
        <f t="shared" si="0"/>
        <v>49</v>
      </c>
      <c r="D54" s="23">
        <v>9</v>
      </c>
      <c r="E54" s="23">
        <v>11</v>
      </c>
      <c r="F54" s="23">
        <v>2020</v>
      </c>
      <c r="G54" s="26">
        <v>46876278</v>
      </c>
      <c r="H54" s="25" t="s">
        <v>141</v>
      </c>
      <c r="I54" s="23" t="s">
        <v>64</v>
      </c>
      <c r="J54" s="23" t="s">
        <v>65</v>
      </c>
      <c r="K54" s="23" t="s">
        <v>66</v>
      </c>
      <c r="L54" s="23" t="s">
        <v>70</v>
      </c>
      <c r="M54" s="39">
        <v>4.5</v>
      </c>
      <c r="N54" s="42">
        <v>1054</v>
      </c>
      <c r="O54" s="23">
        <v>23</v>
      </c>
      <c r="P54" s="23">
        <v>11</v>
      </c>
      <c r="Q54" s="23">
        <v>2020</v>
      </c>
      <c r="R54" s="50">
        <v>52979</v>
      </c>
      <c r="S54" s="28" t="s">
        <v>68</v>
      </c>
      <c r="T54" s="11"/>
      <c r="U54" s="12"/>
      <c r="W54" s="10"/>
    </row>
    <row r="55" spans="3:23" s="3" customFormat="1" ht="35.1" customHeight="1" x14ac:dyDescent="0.25">
      <c r="C55" s="21">
        <f t="shared" si="0"/>
        <v>50</v>
      </c>
      <c r="D55" s="32">
        <v>8</v>
      </c>
      <c r="E55" s="32">
        <v>10</v>
      </c>
      <c r="F55" s="32">
        <v>2020</v>
      </c>
      <c r="G55" s="33" t="s">
        <v>142</v>
      </c>
      <c r="H55" s="35" t="s">
        <v>143</v>
      </c>
      <c r="I55" s="35" t="s">
        <v>144</v>
      </c>
      <c r="J55" s="35" t="s">
        <v>145</v>
      </c>
      <c r="K55" s="35" t="s">
        <v>146</v>
      </c>
      <c r="L55" s="35" t="s">
        <v>147</v>
      </c>
      <c r="M55" s="32">
        <v>2.5</v>
      </c>
      <c r="N55" s="43">
        <v>588.5</v>
      </c>
      <c r="O55" s="32">
        <v>23</v>
      </c>
      <c r="P55" s="32">
        <v>10</v>
      </c>
      <c r="Q55" s="32">
        <v>2020</v>
      </c>
      <c r="R55" s="32">
        <v>5682</v>
      </c>
      <c r="S55" s="34" t="s">
        <v>148</v>
      </c>
    </row>
    <row r="56" spans="3:23" s="3" customFormat="1" ht="35.1" customHeight="1" x14ac:dyDescent="0.25">
      <c r="C56" s="21">
        <f t="shared" si="0"/>
        <v>51</v>
      </c>
      <c r="D56" s="32">
        <v>8</v>
      </c>
      <c r="E56" s="32">
        <v>10</v>
      </c>
      <c r="F56" s="32">
        <v>2020</v>
      </c>
      <c r="G56" s="33" t="s">
        <v>149</v>
      </c>
      <c r="H56" s="35" t="s">
        <v>150</v>
      </c>
      <c r="I56" s="35" t="s">
        <v>151</v>
      </c>
      <c r="J56" s="35" t="s">
        <v>145</v>
      </c>
      <c r="K56" s="35" t="s">
        <v>146</v>
      </c>
      <c r="L56" s="35" t="s">
        <v>147</v>
      </c>
      <c r="M56" s="32">
        <v>2.5</v>
      </c>
      <c r="N56" s="43">
        <v>478.5</v>
      </c>
      <c r="O56" s="32">
        <v>23</v>
      </c>
      <c r="P56" s="32">
        <v>10</v>
      </c>
      <c r="Q56" s="32">
        <v>2020</v>
      </c>
      <c r="R56" s="32">
        <v>5683</v>
      </c>
      <c r="S56" s="34" t="s">
        <v>148</v>
      </c>
    </row>
    <row r="57" spans="3:23" s="3" customFormat="1" ht="35.1" customHeight="1" x14ac:dyDescent="0.25">
      <c r="C57" s="21">
        <f t="shared" si="0"/>
        <v>52</v>
      </c>
      <c r="D57" s="32">
        <v>8</v>
      </c>
      <c r="E57" s="32">
        <v>10</v>
      </c>
      <c r="F57" s="32">
        <v>2020</v>
      </c>
      <c r="G57" s="33" t="s">
        <v>152</v>
      </c>
      <c r="H57" s="35" t="s">
        <v>153</v>
      </c>
      <c r="I57" s="35" t="s">
        <v>28</v>
      </c>
      <c r="J57" s="35" t="s">
        <v>154</v>
      </c>
      <c r="K57" s="35" t="s">
        <v>146</v>
      </c>
      <c r="L57" s="35" t="s">
        <v>147</v>
      </c>
      <c r="M57" s="32">
        <v>2.5</v>
      </c>
      <c r="N57" s="43">
        <v>586</v>
      </c>
      <c r="O57" s="32">
        <v>26</v>
      </c>
      <c r="P57" s="32">
        <v>10</v>
      </c>
      <c r="Q57" s="32">
        <v>2020</v>
      </c>
      <c r="R57" s="32">
        <v>5685</v>
      </c>
      <c r="S57" s="34" t="s">
        <v>155</v>
      </c>
    </row>
    <row r="58" spans="3:23" s="3" customFormat="1" ht="35.1" customHeight="1" x14ac:dyDescent="0.25">
      <c r="C58" s="21">
        <f t="shared" si="0"/>
        <v>53</v>
      </c>
      <c r="D58" s="32">
        <v>8</v>
      </c>
      <c r="E58" s="32">
        <v>10</v>
      </c>
      <c r="F58" s="32">
        <v>2020</v>
      </c>
      <c r="G58" s="33" t="s">
        <v>156</v>
      </c>
      <c r="H58" s="35" t="s">
        <v>157</v>
      </c>
      <c r="I58" s="35" t="s">
        <v>158</v>
      </c>
      <c r="J58" s="35" t="s">
        <v>145</v>
      </c>
      <c r="K58" s="35" t="s">
        <v>146</v>
      </c>
      <c r="L58" s="35" t="s">
        <v>159</v>
      </c>
      <c r="M58" s="32">
        <v>4.5</v>
      </c>
      <c r="N58" s="43">
        <v>1522</v>
      </c>
      <c r="O58" s="32">
        <v>26</v>
      </c>
      <c r="P58" s="32">
        <v>10</v>
      </c>
      <c r="Q58" s="32">
        <v>2020</v>
      </c>
      <c r="R58" s="32">
        <v>5686</v>
      </c>
      <c r="S58" s="35" t="s">
        <v>160</v>
      </c>
    </row>
    <row r="59" spans="3:23" s="3" customFormat="1" ht="35.1" customHeight="1" x14ac:dyDescent="0.25">
      <c r="C59" s="21">
        <f t="shared" si="0"/>
        <v>54</v>
      </c>
      <c r="D59" s="32">
        <v>9</v>
      </c>
      <c r="E59" s="32">
        <v>10</v>
      </c>
      <c r="F59" s="32">
        <v>2020</v>
      </c>
      <c r="G59" s="33" t="s">
        <v>161</v>
      </c>
      <c r="H59" s="35" t="s">
        <v>162</v>
      </c>
      <c r="I59" s="35" t="s">
        <v>163</v>
      </c>
      <c r="J59" s="35" t="s">
        <v>145</v>
      </c>
      <c r="K59" s="35" t="s">
        <v>146</v>
      </c>
      <c r="L59" s="35" t="s">
        <v>159</v>
      </c>
      <c r="M59" s="32">
        <v>4.5</v>
      </c>
      <c r="N59" s="43">
        <v>1415</v>
      </c>
      <c r="O59" s="32">
        <v>27</v>
      </c>
      <c r="P59" s="32">
        <v>10</v>
      </c>
      <c r="Q59" s="32">
        <v>2020</v>
      </c>
      <c r="R59" s="32">
        <v>5687</v>
      </c>
      <c r="S59" s="35" t="s">
        <v>160</v>
      </c>
    </row>
    <row r="60" spans="3:23" s="3" customFormat="1" ht="35.1" customHeight="1" x14ac:dyDescent="0.25">
      <c r="C60" s="21">
        <f t="shared" si="0"/>
        <v>55</v>
      </c>
      <c r="D60" s="32">
        <v>11</v>
      </c>
      <c r="E60" s="32">
        <v>10</v>
      </c>
      <c r="F60" s="32">
        <v>2020</v>
      </c>
      <c r="G60" s="33" t="s">
        <v>164</v>
      </c>
      <c r="H60" s="35" t="s">
        <v>165</v>
      </c>
      <c r="I60" s="35" t="s">
        <v>144</v>
      </c>
      <c r="J60" s="35" t="s">
        <v>145</v>
      </c>
      <c r="K60" s="35" t="s">
        <v>146</v>
      </c>
      <c r="L60" s="35" t="s">
        <v>166</v>
      </c>
      <c r="M60" s="32">
        <v>3.5</v>
      </c>
      <c r="N60" s="43">
        <v>801.7</v>
      </c>
      <c r="O60" s="32">
        <v>27</v>
      </c>
      <c r="P60" s="32">
        <v>10</v>
      </c>
      <c r="Q60" s="32">
        <v>2020</v>
      </c>
      <c r="R60" s="32">
        <v>5688</v>
      </c>
      <c r="S60" s="35" t="s">
        <v>167</v>
      </c>
    </row>
    <row r="61" spans="3:23" s="3" customFormat="1" ht="35.1" customHeight="1" x14ac:dyDescent="0.25">
      <c r="C61" s="21">
        <f t="shared" si="0"/>
        <v>56</v>
      </c>
      <c r="D61" s="32">
        <v>11</v>
      </c>
      <c r="E61" s="32">
        <v>10</v>
      </c>
      <c r="F61" s="32">
        <v>2020</v>
      </c>
      <c r="G61" s="33" t="s">
        <v>168</v>
      </c>
      <c r="H61" s="35" t="s">
        <v>169</v>
      </c>
      <c r="I61" s="35" t="s">
        <v>170</v>
      </c>
      <c r="J61" s="35" t="s">
        <v>145</v>
      </c>
      <c r="K61" s="35" t="s">
        <v>146</v>
      </c>
      <c r="L61" s="35" t="s">
        <v>166</v>
      </c>
      <c r="M61" s="32">
        <v>3.5</v>
      </c>
      <c r="N61" s="43">
        <v>786.7</v>
      </c>
      <c r="O61" s="32">
        <v>27</v>
      </c>
      <c r="P61" s="32">
        <v>10</v>
      </c>
      <c r="Q61" s="32">
        <v>2020</v>
      </c>
      <c r="R61" s="32">
        <v>5690</v>
      </c>
      <c r="S61" s="35" t="s">
        <v>167</v>
      </c>
    </row>
    <row r="62" spans="3:23" s="3" customFormat="1" ht="35.1" customHeight="1" x14ac:dyDescent="0.25">
      <c r="C62" s="21">
        <f t="shared" si="0"/>
        <v>57</v>
      </c>
      <c r="D62" s="32">
        <v>12</v>
      </c>
      <c r="E62" s="32">
        <v>10</v>
      </c>
      <c r="F62" s="32">
        <v>2020</v>
      </c>
      <c r="G62" s="33" t="s">
        <v>171</v>
      </c>
      <c r="H62" s="35" t="s">
        <v>172</v>
      </c>
      <c r="I62" s="35" t="s">
        <v>173</v>
      </c>
      <c r="J62" s="35" t="s">
        <v>145</v>
      </c>
      <c r="K62" s="35" t="s">
        <v>146</v>
      </c>
      <c r="L62" s="35" t="s">
        <v>174</v>
      </c>
      <c r="M62" s="32">
        <v>1.5</v>
      </c>
      <c r="N62" s="43">
        <v>405</v>
      </c>
      <c r="O62" s="32">
        <v>28</v>
      </c>
      <c r="P62" s="32">
        <v>10</v>
      </c>
      <c r="Q62" s="32">
        <v>2020</v>
      </c>
      <c r="R62" s="32">
        <v>5692</v>
      </c>
      <c r="S62" s="35" t="s">
        <v>175</v>
      </c>
    </row>
    <row r="63" spans="3:23" s="3" customFormat="1" ht="35.1" customHeight="1" x14ac:dyDescent="0.25">
      <c r="C63" s="21">
        <f t="shared" si="0"/>
        <v>58</v>
      </c>
      <c r="D63" s="32">
        <v>22</v>
      </c>
      <c r="E63" s="32">
        <v>10</v>
      </c>
      <c r="F63" s="32">
        <v>2020</v>
      </c>
      <c r="G63" s="33" t="s">
        <v>176</v>
      </c>
      <c r="H63" s="35" t="s">
        <v>177</v>
      </c>
      <c r="I63" s="35" t="s">
        <v>178</v>
      </c>
      <c r="J63" s="35" t="s">
        <v>145</v>
      </c>
      <c r="K63" s="35" t="s">
        <v>146</v>
      </c>
      <c r="L63" s="35" t="s">
        <v>179</v>
      </c>
      <c r="M63" s="32">
        <v>0.5</v>
      </c>
      <c r="N63" s="43">
        <v>200</v>
      </c>
      <c r="O63" s="32">
        <v>27</v>
      </c>
      <c r="P63" s="32">
        <v>10</v>
      </c>
      <c r="Q63" s="32">
        <v>2020</v>
      </c>
      <c r="R63" s="32">
        <v>5694</v>
      </c>
      <c r="S63" s="35" t="s">
        <v>180</v>
      </c>
    </row>
    <row r="64" spans="3:23" s="3" customFormat="1" ht="35.1" customHeight="1" x14ac:dyDescent="0.25">
      <c r="C64" s="21">
        <f t="shared" si="0"/>
        <v>59</v>
      </c>
      <c r="D64" s="32">
        <v>9</v>
      </c>
      <c r="E64" s="32">
        <v>11</v>
      </c>
      <c r="F64" s="32">
        <v>2020</v>
      </c>
      <c r="G64" s="33" t="s">
        <v>168</v>
      </c>
      <c r="H64" s="35" t="s">
        <v>169</v>
      </c>
      <c r="I64" s="35" t="s">
        <v>170</v>
      </c>
      <c r="J64" s="35" t="s">
        <v>145</v>
      </c>
      <c r="K64" s="35" t="s">
        <v>146</v>
      </c>
      <c r="L64" s="35" t="s">
        <v>181</v>
      </c>
      <c r="M64" s="32">
        <v>4.5</v>
      </c>
      <c r="N64" s="43">
        <v>1258</v>
      </c>
      <c r="O64" s="32">
        <v>19</v>
      </c>
      <c r="P64" s="32">
        <v>11</v>
      </c>
      <c r="Q64" s="32">
        <v>2020</v>
      </c>
      <c r="R64" s="32">
        <v>5699</v>
      </c>
      <c r="S64" s="35" t="s">
        <v>182</v>
      </c>
    </row>
    <row r="65" spans="3:19" s="3" customFormat="1" ht="35.1" customHeight="1" thickBot="1" x14ac:dyDescent="0.3">
      <c r="C65" s="21">
        <f t="shared" si="0"/>
        <v>60</v>
      </c>
      <c r="D65" s="32">
        <v>9</v>
      </c>
      <c r="E65" s="32">
        <v>11</v>
      </c>
      <c r="F65" s="32">
        <v>2020</v>
      </c>
      <c r="G65" s="33" t="s">
        <v>183</v>
      </c>
      <c r="H65" s="35" t="s">
        <v>184</v>
      </c>
      <c r="I65" s="35" t="s">
        <v>185</v>
      </c>
      <c r="J65" s="35" t="s">
        <v>145</v>
      </c>
      <c r="K65" s="35" t="s">
        <v>146</v>
      </c>
      <c r="L65" s="51" t="s">
        <v>181</v>
      </c>
      <c r="M65" s="52">
        <v>4.5</v>
      </c>
      <c r="N65" s="53">
        <v>1195</v>
      </c>
      <c r="O65" s="32">
        <v>18</v>
      </c>
      <c r="P65" s="32">
        <v>11</v>
      </c>
      <c r="Q65" s="32">
        <v>2020</v>
      </c>
      <c r="R65" s="32">
        <v>5700</v>
      </c>
      <c r="S65" s="35" t="s">
        <v>182</v>
      </c>
    </row>
    <row r="66" spans="3:19" s="3" customFormat="1" ht="23.25" customHeight="1" thickBot="1" x14ac:dyDescent="0.3">
      <c r="C66" s="4"/>
      <c r="D66" s="4"/>
      <c r="E66" s="4"/>
      <c r="G66" s="4"/>
      <c r="I66" s="14"/>
      <c r="J66" s="14"/>
      <c r="K66" s="15"/>
      <c r="L66" s="55" t="s">
        <v>186</v>
      </c>
      <c r="M66" s="56"/>
      <c r="N66" s="54">
        <f>SUM(N6:N65)</f>
        <v>31742.100000000002</v>
      </c>
      <c r="R66" s="17"/>
    </row>
    <row r="67" spans="3:19" s="3" customFormat="1" x14ac:dyDescent="0.25">
      <c r="C67" s="4"/>
      <c r="D67" s="4"/>
      <c r="E67" s="4"/>
      <c r="G67" s="4"/>
      <c r="I67" s="14"/>
      <c r="J67" s="14"/>
      <c r="K67" s="15"/>
      <c r="L67" s="14"/>
      <c r="M67" s="4"/>
      <c r="N67" s="44"/>
      <c r="R67" s="17"/>
    </row>
    <row r="68" spans="3:19" s="3" customFormat="1" x14ac:dyDescent="0.25">
      <c r="C68" s="4"/>
      <c r="D68" s="4"/>
      <c r="E68" s="4"/>
      <c r="G68" s="4"/>
      <c r="I68" s="14"/>
      <c r="J68" s="14"/>
      <c r="K68" s="15"/>
      <c r="L68" s="14"/>
      <c r="M68" s="4"/>
      <c r="N68" s="44"/>
      <c r="R68" s="17"/>
    </row>
    <row r="69" spans="3:19" s="3" customFormat="1" x14ac:dyDescent="0.25">
      <c r="C69" s="4"/>
      <c r="D69" s="4"/>
      <c r="E69" s="4"/>
      <c r="G69" s="4"/>
      <c r="I69" s="14"/>
      <c r="J69" s="14"/>
      <c r="K69" s="15"/>
      <c r="L69" s="14"/>
      <c r="M69" s="4"/>
      <c r="N69" s="44"/>
      <c r="R69" s="17"/>
    </row>
    <row r="70" spans="3:19" s="3" customFormat="1" x14ac:dyDescent="0.25">
      <c r="C70" s="4"/>
      <c r="D70" s="4"/>
      <c r="E70" s="4"/>
      <c r="G70" s="4"/>
      <c r="I70" s="14"/>
      <c r="J70" s="14"/>
      <c r="K70" s="15"/>
      <c r="L70" s="14"/>
      <c r="M70" s="4"/>
      <c r="N70" s="44"/>
      <c r="R70" s="17"/>
    </row>
    <row r="71" spans="3:19" s="3" customFormat="1" x14ac:dyDescent="0.25">
      <c r="C71" s="4"/>
      <c r="D71" s="4"/>
      <c r="E71" s="4"/>
      <c r="G71" s="4"/>
      <c r="I71" s="14"/>
      <c r="J71" s="14"/>
      <c r="K71" s="15"/>
      <c r="L71" s="14"/>
      <c r="M71" s="4"/>
      <c r="N71" s="44"/>
      <c r="R71" s="17"/>
    </row>
    <row r="72" spans="3:19" s="3" customFormat="1" x14ac:dyDescent="0.25">
      <c r="C72" s="4"/>
      <c r="D72" s="4"/>
      <c r="E72" s="4"/>
      <c r="G72" s="4"/>
      <c r="I72" s="14"/>
      <c r="J72" s="14"/>
      <c r="K72" s="15"/>
      <c r="L72" s="14"/>
      <c r="M72" s="4"/>
      <c r="N72" s="44"/>
      <c r="R72" s="17"/>
    </row>
    <row r="73" spans="3:19" s="3" customFormat="1" x14ac:dyDescent="0.25">
      <c r="C73" s="4"/>
      <c r="D73" s="4"/>
      <c r="E73" s="4"/>
      <c r="G73" s="4"/>
      <c r="I73" s="14"/>
      <c r="J73" s="14"/>
      <c r="K73" s="15"/>
      <c r="L73" s="14"/>
      <c r="M73" s="4"/>
      <c r="N73" s="44"/>
      <c r="R73" s="17"/>
    </row>
    <row r="74" spans="3:19" s="3" customFormat="1" x14ac:dyDescent="0.25">
      <c r="C74" s="4"/>
      <c r="D74" s="4"/>
      <c r="E74" s="4"/>
      <c r="G74" s="4"/>
      <c r="I74" s="14"/>
      <c r="J74" s="14"/>
      <c r="K74" s="15"/>
      <c r="L74" s="14"/>
      <c r="M74" s="4"/>
      <c r="N74" s="44"/>
      <c r="R74" s="17"/>
    </row>
    <row r="75" spans="3:19" s="3" customFormat="1" x14ac:dyDescent="0.25">
      <c r="C75" s="4"/>
      <c r="D75" s="4"/>
      <c r="E75" s="4"/>
      <c r="G75" s="4"/>
      <c r="I75" s="14"/>
      <c r="J75" s="14"/>
      <c r="K75" s="15"/>
      <c r="L75" s="14"/>
      <c r="M75" s="4"/>
      <c r="N75" s="44"/>
      <c r="R75" s="17"/>
    </row>
    <row r="76" spans="3:19" s="3" customFormat="1" x14ac:dyDescent="0.25">
      <c r="C76" s="4"/>
      <c r="D76" s="4"/>
      <c r="E76" s="4"/>
      <c r="G76" s="4"/>
      <c r="I76" s="14"/>
      <c r="J76" s="14"/>
      <c r="K76" s="15"/>
      <c r="L76" s="14"/>
      <c r="M76" s="4"/>
      <c r="N76" s="44"/>
      <c r="R76" s="17"/>
    </row>
    <row r="77" spans="3:19" s="3" customFormat="1" x14ac:dyDescent="0.25">
      <c r="C77" s="4"/>
      <c r="D77" s="4"/>
      <c r="E77" s="4"/>
      <c r="G77" s="4"/>
      <c r="I77" s="14"/>
      <c r="J77" s="14"/>
      <c r="K77" s="15"/>
      <c r="L77" s="14"/>
      <c r="M77" s="4"/>
      <c r="N77" s="44"/>
      <c r="R77" s="17"/>
    </row>
    <row r="78" spans="3:19" s="3" customFormat="1" x14ac:dyDescent="0.25">
      <c r="C78" s="4"/>
      <c r="D78" s="4"/>
      <c r="E78" s="4"/>
      <c r="G78" s="4"/>
      <c r="I78" s="14"/>
      <c r="J78" s="14"/>
      <c r="K78" s="15"/>
      <c r="L78" s="14"/>
      <c r="M78" s="4"/>
      <c r="N78" s="44"/>
      <c r="R78" s="17"/>
    </row>
    <row r="79" spans="3:19" s="3" customFormat="1" x14ac:dyDescent="0.25">
      <c r="C79" s="4"/>
      <c r="D79" s="4"/>
      <c r="E79" s="4"/>
      <c r="G79" s="4"/>
      <c r="I79" s="14"/>
      <c r="J79" s="14"/>
      <c r="K79" s="15"/>
      <c r="L79" s="14"/>
      <c r="M79" s="4"/>
      <c r="N79" s="44"/>
      <c r="R79" s="17"/>
    </row>
    <row r="80" spans="3:19" s="3" customFormat="1" x14ac:dyDescent="0.25">
      <c r="C80" s="4"/>
      <c r="D80" s="4"/>
      <c r="E80" s="4"/>
      <c r="G80" s="4"/>
      <c r="I80" s="14"/>
      <c r="J80" s="14"/>
      <c r="K80" s="15"/>
      <c r="L80" s="14"/>
      <c r="M80" s="4"/>
      <c r="N80" s="44"/>
      <c r="R80" s="4"/>
    </row>
    <row r="81" spans="3:18" s="3" customFormat="1" x14ac:dyDescent="0.25">
      <c r="C81" s="4"/>
      <c r="D81" s="4"/>
      <c r="E81" s="4"/>
      <c r="G81" s="4"/>
      <c r="I81" s="14"/>
      <c r="J81" s="14"/>
      <c r="K81" s="15"/>
      <c r="L81" s="14"/>
      <c r="M81" s="4"/>
      <c r="N81" s="44"/>
      <c r="R81" s="4"/>
    </row>
    <row r="82" spans="3:18" s="3" customFormat="1" x14ac:dyDescent="0.25">
      <c r="C82" s="4"/>
      <c r="D82" s="4"/>
      <c r="E82" s="4"/>
      <c r="G82" s="4"/>
      <c r="I82" s="14"/>
      <c r="J82" s="14"/>
      <c r="K82" s="15"/>
      <c r="L82" s="14"/>
      <c r="M82" s="4"/>
      <c r="N82" s="44"/>
      <c r="R82" s="4"/>
    </row>
    <row r="83" spans="3:18" s="3" customFormat="1" x14ac:dyDescent="0.25">
      <c r="C83" s="4"/>
      <c r="D83" s="4"/>
      <c r="E83" s="4"/>
      <c r="G83" s="4"/>
      <c r="I83" s="14"/>
      <c r="J83" s="14"/>
      <c r="K83" s="15"/>
      <c r="L83" s="14"/>
      <c r="M83" s="4"/>
      <c r="N83" s="44"/>
      <c r="R83" s="4"/>
    </row>
    <row r="84" spans="3:18" s="3" customFormat="1" x14ac:dyDescent="0.25">
      <c r="C84" s="4"/>
      <c r="D84" s="4"/>
      <c r="E84" s="4"/>
      <c r="G84" s="4"/>
      <c r="I84" s="14"/>
      <c r="J84" s="14"/>
      <c r="K84" s="15"/>
      <c r="L84" s="14"/>
      <c r="M84" s="4"/>
      <c r="N84" s="44"/>
      <c r="R84" s="4"/>
    </row>
    <row r="85" spans="3:18" s="3" customFormat="1" x14ac:dyDescent="0.25">
      <c r="C85" s="4"/>
      <c r="D85" s="4"/>
      <c r="E85" s="4"/>
      <c r="G85" s="4"/>
      <c r="I85" s="14"/>
      <c r="J85" s="14"/>
      <c r="K85" s="15"/>
      <c r="L85" s="14"/>
      <c r="M85" s="4"/>
      <c r="N85" s="44"/>
      <c r="R85" s="4"/>
    </row>
    <row r="86" spans="3:18" s="3" customFormat="1" x14ac:dyDescent="0.25">
      <c r="C86" s="4"/>
      <c r="D86" s="4"/>
      <c r="E86" s="4"/>
      <c r="G86" s="4"/>
      <c r="I86" s="14"/>
      <c r="J86" s="14"/>
      <c r="K86" s="15"/>
      <c r="L86" s="14"/>
      <c r="M86" s="4"/>
      <c r="N86" s="44"/>
      <c r="R86" s="4"/>
    </row>
    <row r="87" spans="3:18" s="3" customFormat="1" x14ac:dyDescent="0.25">
      <c r="C87" s="4"/>
      <c r="D87" s="4"/>
      <c r="E87" s="4"/>
      <c r="G87" s="4"/>
      <c r="I87" s="14"/>
      <c r="J87" s="14"/>
      <c r="K87" s="15"/>
      <c r="L87" s="14"/>
      <c r="M87" s="4"/>
      <c r="N87" s="44"/>
      <c r="R87" s="4"/>
    </row>
    <row r="88" spans="3:18" s="3" customFormat="1" x14ac:dyDescent="0.25">
      <c r="C88" s="4"/>
      <c r="D88" s="4"/>
      <c r="E88" s="4"/>
      <c r="G88" s="4"/>
      <c r="I88" s="14"/>
      <c r="J88" s="14"/>
      <c r="K88" s="15"/>
      <c r="L88" s="14"/>
      <c r="M88" s="4"/>
      <c r="N88" s="44"/>
      <c r="R88" s="4"/>
    </row>
    <row r="89" spans="3:18" s="3" customFormat="1" x14ac:dyDescent="0.25">
      <c r="C89" s="4"/>
      <c r="D89" s="4"/>
      <c r="E89" s="4"/>
      <c r="G89" s="4"/>
      <c r="I89" s="14"/>
      <c r="J89" s="14"/>
      <c r="K89" s="15"/>
      <c r="L89" s="14"/>
      <c r="M89" s="4"/>
      <c r="N89" s="44"/>
      <c r="R89" s="4"/>
    </row>
    <row r="90" spans="3:18" s="3" customFormat="1" x14ac:dyDescent="0.25">
      <c r="C90" s="4"/>
      <c r="D90" s="4"/>
      <c r="E90" s="4"/>
      <c r="G90" s="4"/>
      <c r="I90" s="14"/>
      <c r="J90" s="14"/>
      <c r="K90" s="15"/>
      <c r="L90" s="14"/>
      <c r="M90" s="4"/>
      <c r="N90" s="44"/>
      <c r="R90" s="4"/>
    </row>
    <row r="91" spans="3:18" s="3" customFormat="1" x14ac:dyDescent="0.25">
      <c r="C91" s="4"/>
      <c r="D91" s="4"/>
      <c r="E91" s="4"/>
      <c r="G91" s="4"/>
      <c r="I91" s="14"/>
      <c r="J91" s="14"/>
      <c r="K91" s="15"/>
      <c r="L91" s="14"/>
      <c r="M91" s="4"/>
      <c r="N91" s="44"/>
      <c r="R91" s="4"/>
    </row>
    <row r="92" spans="3:18" s="3" customFormat="1" x14ac:dyDescent="0.25">
      <c r="C92" s="4"/>
      <c r="D92" s="4"/>
      <c r="E92" s="4"/>
      <c r="G92" s="4"/>
      <c r="I92" s="14"/>
      <c r="J92" s="14"/>
      <c r="K92" s="15"/>
      <c r="L92" s="14"/>
      <c r="M92" s="4"/>
      <c r="N92" s="44"/>
      <c r="R92" s="4"/>
    </row>
    <row r="93" spans="3:18" s="3" customFormat="1" x14ac:dyDescent="0.25">
      <c r="C93" s="4"/>
      <c r="D93" s="4"/>
      <c r="E93" s="4"/>
      <c r="G93" s="4"/>
      <c r="I93" s="14"/>
      <c r="J93" s="14"/>
      <c r="K93" s="15"/>
      <c r="L93" s="14"/>
      <c r="M93" s="4"/>
      <c r="N93" s="44"/>
      <c r="R93" s="4"/>
    </row>
    <row r="94" spans="3:18" s="3" customFormat="1" x14ac:dyDescent="0.25">
      <c r="C94" s="4"/>
      <c r="D94" s="4"/>
      <c r="E94" s="4"/>
      <c r="G94" s="4"/>
      <c r="I94" s="14"/>
      <c r="J94" s="14"/>
      <c r="K94" s="15"/>
      <c r="L94" s="14"/>
      <c r="M94" s="4"/>
      <c r="N94" s="44"/>
      <c r="R94" s="4"/>
    </row>
    <row r="95" spans="3:18" s="3" customFormat="1" x14ac:dyDescent="0.25">
      <c r="C95" s="4"/>
      <c r="D95" s="4"/>
      <c r="E95" s="4"/>
      <c r="G95" s="4"/>
      <c r="I95" s="14"/>
      <c r="J95" s="14"/>
      <c r="K95" s="15"/>
      <c r="L95" s="14"/>
      <c r="M95" s="4"/>
      <c r="N95" s="44"/>
      <c r="R95" s="4"/>
    </row>
    <row r="96" spans="3:18" s="3" customFormat="1" x14ac:dyDescent="0.25">
      <c r="C96" s="4"/>
      <c r="D96" s="4"/>
      <c r="E96" s="4"/>
      <c r="G96" s="4"/>
      <c r="I96" s="14"/>
      <c r="J96" s="14"/>
      <c r="K96" s="15"/>
      <c r="L96" s="14"/>
      <c r="M96" s="4"/>
      <c r="N96" s="44"/>
      <c r="R96" s="4"/>
    </row>
    <row r="97" spans="3:18" s="3" customFormat="1" x14ac:dyDescent="0.25">
      <c r="C97" s="4"/>
      <c r="D97" s="4"/>
      <c r="E97" s="4"/>
      <c r="G97" s="4"/>
      <c r="I97" s="14"/>
      <c r="J97" s="14"/>
      <c r="K97" s="15"/>
      <c r="L97" s="14"/>
      <c r="M97" s="4"/>
      <c r="N97" s="44"/>
      <c r="R97" s="4"/>
    </row>
    <row r="98" spans="3:18" s="3" customFormat="1" x14ac:dyDescent="0.25">
      <c r="C98" s="4"/>
      <c r="D98" s="4"/>
      <c r="E98" s="4"/>
      <c r="G98" s="4"/>
      <c r="I98" s="14"/>
      <c r="J98" s="14"/>
      <c r="K98" s="15"/>
      <c r="L98" s="14"/>
      <c r="M98" s="4"/>
      <c r="N98" s="44"/>
      <c r="R98" s="4"/>
    </row>
    <row r="99" spans="3:18" s="3" customFormat="1" x14ac:dyDescent="0.25">
      <c r="C99" s="4"/>
      <c r="D99" s="4"/>
      <c r="E99" s="4"/>
      <c r="G99" s="4"/>
      <c r="I99" s="14"/>
      <c r="J99" s="14"/>
      <c r="K99" s="15"/>
      <c r="L99" s="14"/>
      <c r="M99" s="4"/>
      <c r="N99" s="44"/>
      <c r="R99" s="4"/>
    </row>
    <row r="100" spans="3:18" s="3" customFormat="1" x14ac:dyDescent="0.25">
      <c r="C100" s="4"/>
      <c r="D100" s="4"/>
      <c r="E100" s="4"/>
      <c r="G100" s="4"/>
      <c r="I100" s="14"/>
      <c r="J100" s="14"/>
      <c r="K100" s="15"/>
      <c r="L100" s="14"/>
      <c r="M100" s="4"/>
      <c r="N100" s="44"/>
      <c r="R100" s="4"/>
    </row>
    <row r="101" spans="3:18" s="3" customFormat="1" x14ac:dyDescent="0.25">
      <c r="C101" s="4"/>
      <c r="D101" s="4"/>
      <c r="E101" s="4"/>
      <c r="G101" s="4"/>
      <c r="I101" s="14"/>
      <c r="J101" s="14"/>
      <c r="K101" s="15"/>
      <c r="L101" s="14"/>
      <c r="M101" s="4"/>
      <c r="N101" s="44"/>
      <c r="R101" s="4"/>
    </row>
    <row r="102" spans="3:18" s="3" customFormat="1" x14ac:dyDescent="0.25">
      <c r="C102" s="4"/>
      <c r="D102" s="4"/>
      <c r="E102" s="4"/>
      <c r="G102" s="4"/>
      <c r="I102" s="14"/>
      <c r="J102" s="14"/>
      <c r="K102" s="15"/>
      <c r="L102" s="14"/>
      <c r="M102" s="4"/>
      <c r="N102" s="44"/>
      <c r="R102" s="4"/>
    </row>
    <row r="103" spans="3:18" s="3" customFormat="1" x14ac:dyDescent="0.25">
      <c r="C103" s="4"/>
      <c r="D103" s="4"/>
      <c r="E103" s="4"/>
      <c r="G103" s="4"/>
      <c r="I103" s="14"/>
      <c r="J103" s="14"/>
      <c r="K103" s="15"/>
      <c r="L103" s="14"/>
      <c r="M103" s="4"/>
      <c r="N103" s="44"/>
      <c r="R103" s="4"/>
    </row>
    <row r="104" spans="3:18" s="3" customFormat="1" x14ac:dyDescent="0.25">
      <c r="C104" s="4"/>
      <c r="D104" s="4"/>
      <c r="E104" s="4"/>
      <c r="G104" s="4"/>
      <c r="I104" s="14"/>
      <c r="J104" s="14"/>
      <c r="K104" s="15"/>
      <c r="L104" s="14"/>
      <c r="M104" s="4"/>
      <c r="N104" s="44"/>
      <c r="R104" s="4"/>
    </row>
    <row r="105" spans="3:18" s="3" customFormat="1" x14ac:dyDescent="0.25">
      <c r="C105" s="4"/>
      <c r="D105" s="4"/>
      <c r="E105" s="4"/>
      <c r="G105" s="4"/>
      <c r="I105" s="14"/>
      <c r="J105" s="14"/>
      <c r="K105" s="15"/>
      <c r="L105" s="14"/>
      <c r="M105" s="4"/>
      <c r="N105" s="44"/>
      <c r="R105" s="4"/>
    </row>
    <row r="106" spans="3:18" s="3" customFormat="1" x14ac:dyDescent="0.25">
      <c r="C106" s="4"/>
      <c r="D106" s="4"/>
      <c r="E106" s="4"/>
      <c r="G106" s="4"/>
      <c r="I106" s="14"/>
      <c r="J106" s="14"/>
      <c r="K106" s="15"/>
      <c r="L106" s="14"/>
      <c r="M106" s="4"/>
      <c r="N106" s="44"/>
      <c r="R106" s="4"/>
    </row>
    <row r="107" spans="3:18" s="3" customFormat="1" x14ac:dyDescent="0.25">
      <c r="C107" s="4"/>
      <c r="D107" s="4"/>
      <c r="E107" s="4"/>
      <c r="G107" s="4"/>
      <c r="I107" s="14"/>
      <c r="J107" s="14"/>
      <c r="K107" s="15"/>
      <c r="L107" s="14"/>
      <c r="M107" s="4"/>
      <c r="N107" s="44"/>
      <c r="R107" s="4"/>
    </row>
    <row r="108" spans="3:18" s="3" customFormat="1" x14ac:dyDescent="0.25">
      <c r="C108" s="4"/>
      <c r="D108" s="4"/>
      <c r="E108" s="4"/>
      <c r="G108" s="4"/>
      <c r="I108" s="14"/>
      <c r="J108" s="14"/>
      <c r="K108" s="15"/>
      <c r="L108" s="14"/>
      <c r="M108" s="4"/>
      <c r="N108" s="44"/>
      <c r="R108" s="4"/>
    </row>
    <row r="109" spans="3:18" s="3" customFormat="1" x14ac:dyDescent="0.25">
      <c r="C109" s="4"/>
      <c r="D109" s="4"/>
      <c r="E109" s="4"/>
      <c r="G109" s="4"/>
      <c r="I109" s="14"/>
      <c r="J109" s="14"/>
      <c r="K109" s="15"/>
      <c r="L109" s="14"/>
      <c r="M109" s="4"/>
      <c r="N109" s="44"/>
      <c r="R109" s="4"/>
    </row>
    <row r="110" spans="3:18" s="3" customFormat="1" x14ac:dyDescent="0.25">
      <c r="C110" s="4"/>
      <c r="D110" s="4"/>
      <c r="E110" s="4"/>
      <c r="G110" s="4"/>
      <c r="I110" s="14"/>
      <c r="J110" s="14"/>
      <c r="K110" s="15"/>
      <c r="L110" s="14"/>
      <c r="M110" s="4"/>
      <c r="N110" s="44"/>
      <c r="R110" s="4"/>
    </row>
    <row r="111" spans="3:18" s="3" customFormat="1" x14ac:dyDescent="0.25">
      <c r="C111" s="4"/>
      <c r="D111" s="4"/>
      <c r="E111" s="4"/>
      <c r="G111" s="4"/>
      <c r="I111" s="14"/>
      <c r="J111" s="14"/>
      <c r="K111" s="15"/>
      <c r="L111" s="14"/>
      <c r="M111" s="4"/>
      <c r="N111" s="44"/>
      <c r="R111" s="4"/>
    </row>
    <row r="112" spans="3:18" s="3" customFormat="1" x14ac:dyDescent="0.25">
      <c r="C112" s="4"/>
      <c r="D112" s="4"/>
      <c r="E112" s="4"/>
      <c r="G112" s="4"/>
      <c r="I112" s="14"/>
      <c r="J112" s="14"/>
      <c r="K112" s="15"/>
      <c r="L112" s="14"/>
      <c r="M112" s="4"/>
      <c r="N112" s="44"/>
      <c r="R112" s="4"/>
    </row>
    <row r="113" spans="3:18" s="3" customFormat="1" x14ac:dyDescent="0.25">
      <c r="C113" s="4"/>
      <c r="D113" s="4"/>
      <c r="E113" s="4"/>
      <c r="G113" s="4"/>
      <c r="I113" s="14"/>
      <c r="J113" s="14"/>
      <c r="K113" s="15"/>
      <c r="L113" s="14"/>
      <c r="M113" s="4"/>
      <c r="N113" s="44"/>
      <c r="R113" s="4"/>
    </row>
    <row r="114" spans="3:18" s="3" customFormat="1" x14ac:dyDescent="0.25">
      <c r="C114" s="4"/>
      <c r="D114" s="4"/>
      <c r="E114" s="4"/>
      <c r="G114" s="4"/>
      <c r="I114" s="14"/>
      <c r="J114" s="14"/>
      <c r="K114" s="15"/>
      <c r="L114" s="14"/>
      <c r="M114" s="4"/>
      <c r="N114" s="44"/>
      <c r="R114" s="4"/>
    </row>
    <row r="115" spans="3:18" s="3" customFormat="1" x14ac:dyDescent="0.25">
      <c r="C115" s="4"/>
      <c r="D115" s="4"/>
      <c r="E115" s="4"/>
      <c r="G115" s="4"/>
      <c r="I115" s="14"/>
      <c r="J115" s="14"/>
      <c r="K115" s="15"/>
      <c r="L115" s="14"/>
      <c r="M115" s="4"/>
      <c r="N115" s="44"/>
      <c r="R115" s="4"/>
    </row>
    <row r="116" spans="3:18" s="3" customFormat="1" x14ac:dyDescent="0.25">
      <c r="C116" s="4"/>
      <c r="D116" s="4"/>
      <c r="E116" s="4"/>
      <c r="G116" s="4"/>
      <c r="I116" s="14"/>
      <c r="J116" s="14"/>
      <c r="K116" s="15"/>
      <c r="L116" s="14"/>
      <c r="M116" s="4"/>
      <c r="N116" s="44"/>
      <c r="R116" s="4"/>
    </row>
    <row r="117" spans="3:18" s="3" customFormat="1" x14ac:dyDescent="0.25">
      <c r="C117" s="4"/>
      <c r="D117" s="4"/>
      <c r="E117" s="4"/>
      <c r="G117" s="4"/>
      <c r="I117" s="14"/>
      <c r="J117" s="14"/>
      <c r="K117" s="15"/>
      <c r="L117" s="14"/>
      <c r="M117" s="4"/>
      <c r="N117" s="44"/>
      <c r="R117" s="4"/>
    </row>
    <row r="118" spans="3:18" s="3" customFormat="1" x14ac:dyDescent="0.25">
      <c r="C118" s="4"/>
      <c r="D118" s="4"/>
      <c r="E118" s="4"/>
      <c r="G118" s="4"/>
      <c r="I118" s="14"/>
      <c r="J118" s="14"/>
      <c r="K118" s="15"/>
      <c r="L118" s="14"/>
      <c r="M118" s="4"/>
      <c r="N118" s="44"/>
      <c r="R118" s="4"/>
    </row>
    <row r="119" spans="3:18" s="3" customFormat="1" x14ac:dyDescent="0.25">
      <c r="C119" s="4"/>
      <c r="D119" s="4"/>
      <c r="E119" s="4"/>
      <c r="G119" s="4"/>
      <c r="I119" s="14"/>
      <c r="J119" s="14"/>
      <c r="K119" s="15"/>
      <c r="L119" s="14"/>
      <c r="M119" s="4"/>
      <c r="N119" s="44"/>
      <c r="R119" s="4"/>
    </row>
    <row r="120" spans="3:18" s="3" customFormat="1" x14ac:dyDescent="0.25">
      <c r="C120" s="4"/>
      <c r="D120" s="4"/>
      <c r="E120" s="4"/>
      <c r="G120" s="4"/>
      <c r="I120" s="14"/>
      <c r="J120" s="14"/>
      <c r="K120" s="15"/>
      <c r="L120" s="14"/>
      <c r="M120" s="4"/>
      <c r="N120" s="44"/>
      <c r="R120" s="4"/>
    </row>
    <row r="121" spans="3:18" s="3" customFormat="1" x14ac:dyDescent="0.25">
      <c r="C121" s="4"/>
      <c r="D121" s="4"/>
      <c r="E121" s="4"/>
      <c r="G121" s="4"/>
      <c r="I121" s="14"/>
      <c r="J121" s="14"/>
      <c r="K121" s="15"/>
      <c r="L121" s="14"/>
      <c r="M121" s="4"/>
      <c r="N121" s="44"/>
      <c r="R121" s="4"/>
    </row>
    <row r="122" spans="3:18" s="3" customFormat="1" x14ac:dyDescent="0.25">
      <c r="C122" s="4"/>
      <c r="D122" s="4"/>
      <c r="E122" s="4"/>
      <c r="G122" s="4"/>
      <c r="I122" s="14"/>
      <c r="J122" s="14"/>
      <c r="K122" s="15"/>
      <c r="L122" s="14"/>
      <c r="M122" s="4"/>
      <c r="N122" s="44"/>
      <c r="R122" s="4"/>
    </row>
    <row r="123" spans="3:18" s="3" customFormat="1" x14ac:dyDescent="0.25">
      <c r="C123" s="4"/>
      <c r="D123" s="4"/>
      <c r="E123" s="4"/>
      <c r="G123" s="4"/>
      <c r="I123" s="14"/>
      <c r="J123" s="14"/>
      <c r="K123" s="15"/>
      <c r="L123" s="14"/>
      <c r="M123" s="4"/>
      <c r="N123" s="44"/>
      <c r="R123" s="4"/>
    </row>
    <row r="124" spans="3:18" s="3" customFormat="1" x14ac:dyDescent="0.25">
      <c r="C124" s="4"/>
      <c r="D124" s="4"/>
      <c r="E124" s="4"/>
      <c r="G124" s="4"/>
      <c r="I124" s="14"/>
      <c r="J124" s="14"/>
      <c r="K124" s="15"/>
      <c r="L124" s="14"/>
      <c r="M124" s="4"/>
      <c r="N124" s="44"/>
      <c r="R124" s="4"/>
    </row>
    <row r="125" spans="3:18" s="3" customFormat="1" x14ac:dyDescent="0.25">
      <c r="C125" s="4"/>
      <c r="D125" s="4"/>
      <c r="E125" s="4"/>
      <c r="G125" s="4"/>
      <c r="I125" s="14"/>
      <c r="J125" s="14"/>
      <c r="K125" s="15"/>
      <c r="L125" s="14"/>
      <c r="M125" s="4"/>
      <c r="N125" s="44"/>
      <c r="R125" s="4"/>
    </row>
    <row r="126" spans="3:18" s="3" customFormat="1" x14ac:dyDescent="0.25">
      <c r="C126" s="4"/>
      <c r="D126" s="4"/>
      <c r="E126" s="4"/>
      <c r="G126" s="4"/>
      <c r="I126" s="14"/>
      <c r="J126" s="14"/>
      <c r="K126" s="15"/>
      <c r="L126" s="14"/>
      <c r="M126" s="4"/>
      <c r="N126" s="44"/>
      <c r="R126" s="4"/>
    </row>
    <row r="127" spans="3:18" s="3" customFormat="1" x14ac:dyDescent="0.25">
      <c r="C127" s="4"/>
      <c r="D127" s="4"/>
      <c r="E127" s="4"/>
      <c r="G127" s="4"/>
      <c r="I127" s="14"/>
      <c r="J127" s="14"/>
      <c r="K127" s="15"/>
      <c r="L127" s="14"/>
      <c r="M127" s="4"/>
      <c r="N127" s="44"/>
      <c r="R127" s="4"/>
    </row>
    <row r="128" spans="3:18" s="3" customFormat="1" x14ac:dyDescent="0.25">
      <c r="C128" s="4"/>
      <c r="D128" s="4"/>
      <c r="E128" s="4"/>
      <c r="G128" s="4"/>
      <c r="I128" s="14"/>
      <c r="J128" s="14"/>
      <c r="K128" s="15"/>
      <c r="L128" s="14"/>
      <c r="M128" s="4"/>
      <c r="N128" s="44"/>
      <c r="R128" s="4"/>
    </row>
    <row r="129" spans="3:18" s="3" customFormat="1" x14ac:dyDescent="0.25">
      <c r="C129" s="4"/>
      <c r="D129" s="4"/>
      <c r="E129" s="4"/>
      <c r="G129" s="4"/>
      <c r="I129" s="14"/>
      <c r="J129" s="14"/>
      <c r="K129" s="15"/>
      <c r="L129" s="14"/>
      <c r="M129" s="4"/>
      <c r="N129" s="44"/>
      <c r="R129" s="4"/>
    </row>
    <row r="130" spans="3:18" s="3" customFormat="1" x14ac:dyDescent="0.25">
      <c r="C130" s="4"/>
      <c r="D130" s="4"/>
      <c r="E130" s="4"/>
      <c r="G130" s="4"/>
      <c r="I130" s="14"/>
      <c r="J130" s="14"/>
      <c r="K130" s="15"/>
      <c r="L130" s="14"/>
      <c r="M130" s="4"/>
      <c r="N130" s="44"/>
      <c r="R130" s="4"/>
    </row>
    <row r="131" spans="3:18" s="3" customFormat="1" x14ac:dyDescent="0.25">
      <c r="C131" s="4"/>
      <c r="D131" s="4"/>
      <c r="E131" s="4"/>
      <c r="G131" s="4"/>
      <c r="I131" s="14"/>
      <c r="J131" s="14"/>
      <c r="K131" s="15"/>
      <c r="L131" s="14"/>
      <c r="M131" s="4"/>
      <c r="N131" s="44"/>
      <c r="R131" s="4"/>
    </row>
    <row r="132" spans="3:18" s="3" customFormat="1" x14ac:dyDescent="0.25">
      <c r="C132" s="4"/>
      <c r="D132" s="4"/>
      <c r="E132" s="4"/>
      <c r="G132" s="4"/>
      <c r="I132" s="14"/>
      <c r="J132" s="14"/>
      <c r="K132" s="15"/>
      <c r="L132" s="14"/>
      <c r="M132" s="4"/>
      <c r="N132" s="44"/>
      <c r="R132" s="4"/>
    </row>
    <row r="133" spans="3:18" s="3" customFormat="1" x14ac:dyDescent="0.25">
      <c r="C133" s="4"/>
      <c r="D133" s="4"/>
      <c r="E133" s="4"/>
      <c r="G133" s="4"/>
      <c r="I133" s="14"/>
      <c r="J133" s="14"/>
      <c r="K133" s="15"/>
      <c r="L133" s="14"/>
      <c r="M133" s="4"/>
      <c r="N133" s="44"/>
      <c r="R133" s="4"/>
    </row>
    <row r="134" spans="3:18" s="3" customFormat="1" x14ac:dyDescent="0.25">
      <c r="C134" s="4"/>
      <c r="D134" s="4"/>
      <c r="E134" s="4"/>
      <c r="G134" s="4"/>
      <c r="I134" s="14"/>
      <c r="J134" s="14"/>
      <c r="K134" s="15"/>
      <c r="L134" s="14"/>
      <c r="M134" s="4"/>
      <c r="N134" s="44"/>
      <c r="R134" s="4"/>
    </row>
    <row r="135" spans="3:18" s="3" customFormat="1" x14ac:dyDescent="0.25">
      <c r="C135" s="4"/>
      <c r="D135" s="4"/>
      <c r="E135" s="4"/>
      <c r="G135" s="4"/>
      <c r="I135" s="14"/>
      <c r="J135" s="14"/>
      <c r="K135" s="15"/>
      <c r="L135" s="14"/>
      <c r="M135" s="4"/>
      <c r="N135" s="44"/>
      <c r="R135" s="4"/>
    </row>
    <row r="136" spans="3:18" s="3" customFormat="1" x14ac:dyDescent="0.25">
      <c r="C136" s="4"/>
      <c r="D136" s="4"/>
      <c r="E136" s="4"/>
      <c r="G136" s="4"/>
      <c r="I136" s="14"/>
      <c r="J136" s="14"/>
      <c r="K136" s="15"/>
      <c r="L136" s="14"/>
      <c r="M136" s="4"/>
      <c r="N136" s="44"/>
      <c r="R136" s="4"/>
    </row>
    <row r="137" spans="3:18" s="3" customFormat="1" x14ac:dyDescent="0.25">
      <c r="C137" s="4"/>
      <c r="D137" s="4"/>
      <c r="E137" s="4"/>
      <c r="G137" s="4"/>
      <c r="I137" s="14"/>
      <c r="J137" s="14"/>
      <c r="K137" s="15"/>
      <c r="L137" s="14"/>
      <c r="M137" s="4"/>
      <c r="N137" s="44"/>
      <c r="R137" s="4"/>
    </row>
    <row r="138" spans="3:18" s="3" customFormat="1" x14ac:dyDescent="0.25">
      <c r="C138" s="4"/>
      <c r="D138" s="4"/>
      <c r="E138" s="4"/>
      <c r="G138" s="4"/>
      <c r="I138" s="14"/>
      <c r="J138" s="14"/>
      <c r="K138" s="15"/>
      <c r="L138" s="14"/>
      <c r="M138" s="4"/>
      <c r="N138" s="44"/>
      <c r="R138" s="4"/>
    </row>
    <row r="139" spans="3:18" s="3" customFormat="1" x14ac:dyDescent="0.25">
      <c r="C139" s="4"/>
      <c r="D139" s="4"/>
      <c r="E139" s="4"/>
      <c r="G139" s="4"/>
      <c r="I139" s="14"/>
      <c r="J139" s="14"/>
      <c r="K139" s="15"/>
      <c r="L139" s="14"/>
      <c r="M139" s="4"/>
      <c r="N139" s="44"/>
      <c r="R139" s="4"/>
    </row>
    <row r="140" spans="3:18" s="3" customFormat="1" x14ac:dyDescent="0.25">
      <c r="C140" s="4"/>
      <c r="D140" s="4"/>
      <c r="E140" s="4"/>
      <c r="G140" s="4"/>
      <c r="I140" s="14"/>
      <c r="J140" s="14"/>
      <c r="K140" s="15"/>
      <c r="L140" s="14"/>
      <c r="M140" s="4"/>
      <c r="N140" s="44"/>
      <c r="R140" s="4"/>
    </row>
    <row r="141" spans="3:18" s="3" customFormat="1" x14ac:dyDescent="0.25">
      <c r="C141" s="4"/>
      <c r="D141" s="4"/>
      <c r="E141" s="4"/>
      <c r="G141" s="4"/>
      <c r="I141" s="14"/>
      <c r="J141" s="14"/>
      <c r="K141" s="15"/>
      <c r="L141" s="14"/>
      <c r="M141" s="4"/>
      <c r="N141" s="44"/>
      <c r="R141" s="4"/>
    </row>
    <row r="142" spans="3:18" s="3" customFormat="1" x14ac:dyDescent="0.25">
      <c r="C142" s="4"/>
      <c r="D142" s="4"/>
      <c r="E142" s="4"/>
      <c r="G142" s="4"/>
      <c r="I142" s="14"/>
      <c r="J142" s="14"/>
      <c r="K142" s="15"/>
      <c r="L142" s="14"/>
      <c r="M142" s="4"/>
      <c r="N142" s="44"/>
      <c r="R142" s="4"/>
    </row>
    <row r="143" spans="3:18" s="3" customFormat="1" x14ac:dyDescent="0.25">
      <c r="C143" s="4"/>
      <c r="D143" s="4"/>
      <c r="E143" s="4"/>
      <c r="G143" s="4"/>
      <c r="I143" s="14"/>
      <c r="J143" s="14"/>
      <c r="K143" s="15"/>
      <c r="L143" s="14"/>
      <c r="M143" s="4"/>
      <c r="N143" s="44"/>
      <c r="R143" s="4"/>
    </row>
    <row r="144" spans="3:18" s="3" customFormat="1" x14ac:dyDescent="0.25">
      <c r="C144" s="4"/>
      <c r="D144" s="4"/>
      <c r="E144" s="4"/>
      <c r="G144" s="4"/>
      <c r="I144" s="14"/>
      <c r="J144" s="14"/>
      <c r="K144" s="15"/>
      <c r="L144" s="14"/>
      <c r="M144" s="4"/>
      <c r="N144" s="44"/>
      <c r="R144" s="4"/>
    </row>
    <row r="145" spans="3:18" s="3" customFormat="1" x14ac:dyDescent="0.25">
      <c r="C145" s="4"/>
      <c r="D145" s="4"/>
      <c r="E145" s="4"/>
      <c r="G145" s="4"/>
      <c r="I145" s="14"/>
      <c r="J145" s="14"/>
      <c r="K145" s="15"/>
      <c r="L145" s="14"/>
      <c r="M145" s="4"/>
      <c r="N145" s="44"/>
      <c r="R145" s="4"/>
    </row>
    <row r="146" spans="3:18" s="3" customFormat="1" x14ac:dyDescent="0.25">
      <c r="C146" s="4"/>
      <c r="D146" s="4"/>
      <c r="E146" s="4"/>
      <c r="G146" s="4"/>
      <c r="I146" s="14"/>
      <c r="J146" s="14"/>
      <c r="K146" s="15"/>
      <c r="L146" s="14"/>
      <c r="M146" s="4"/>
      <c r="N146" s="44"/>
      <c r="R146" s="4"/>
    </row>
    <row r="147" spans="3:18" s="3" customFormat="1" x14ac:dyDescent="0.25">
      <c r="C147" s="4"/>
      <c r="D147" s="4"/>
      <c r="E147" s="4"/>
      <c r="G147" s="4"/>
      <c r="I147" s="14"/>
      <c r="J147" s="14"/>
      <c r="K147" s="15"/>
      <c r="L147" s="14"/>
      <c r="M147" s="4"/>
      <c r="N147" s="44"/>
      <c r="R147" s="4"/>
    </row>
    <row r="148" spans="3:18" s="3" customFormat="1" x14ac:dyDescent="0.25">
      <c r="C148" s="4"/>
      <c r="D148" s="4"/>
      <c r="E148" s="4"/>
      <c r="G148" s="4"/>
      <c r="I148" s="14"/>
      <c r="J148" s="14"/>
      <c r="K148" s="15"/>
      <c r="L148" s="14"/>
      <c r="M148" s="4"/>
      <c r="N148" s="44"/>
      <c r="R148" s="4"/>
    </row>
    <row r="149" spans="3:18" s="3" customFormat="1" x14ac:dyDescent="0.25">
      <c r="C149" s="4"/>
      <c r="D149" s="4"/>
      <c r="E149" s="4"/>
      <c r="G149" s="4"/>
      <c r="I149" s="14"/>
      <c r="J149" s="14"/>
      <c r="K149" s="15"/>
      <c r="L149" s="14"/>
      <c r="M149" s="4"/>
      <c r="N149" s="44"/>
      <c r="R149" s="4"/>
    </row>
    <row r="150" spans="3:18" s="3" customFormat="1" x14ac:dyDescent="0.25">
      <c r="C150" s="4"/>
      <c r="D150" s="4"/>
      <c r="E150" s="4"/>
      <c r="G150" s="4"/>
      <c r="I150" s="14"/>
      <c r="J150" s="14"/>
      <c r="K150" s="15"/>
      <c r="L150" s="14"/>
      <c r="M150" s="4"/>
      <c r="N150" s="44"/>
      <c r="R150" s="4"/>
    </row>
    <row r="151" spans="3:18" s="3" customFormat="1" x14ac:dyDescent="0.25">
      <c r="C151" s="4"/>
      <c r="D151" s="4"/>
      <c r="E151" s="4"/>
      <c r="G151" s="4"/>
      <c r="I151" s="14"/>
      <c r="J151" s="14"/>
      <c r="K151" s="15"/>
      <c r="L151" s="14"/>
      <c r="M151" s="4"/>
      <c r="N151" s="44"/>
      <c r="R151" s="4"/>
    </row>
    <row r="152" spans="3:18" s="3" customFormat="1" x14ac:dyDescent="0.25">
      <c r="C152" s="4"/>
      <c r="D152" s="4"/>
      <c r="E152" s="4"/>
      <c r="G152" s="4"/>
      <c r="I152" s="14"/>
      <c r="J152" s="14"/>
      <c r="K152" s="15"/>
      <c r="L152" s="14"/>
      <c r="M152" s="4"/>
      <c r="N152" s="44"/>
      <c r="R152" s="4"/>
    </row>
    <row r="153" spans="3:18" s="3" customFormat="1" x14ac:dyDescent="0.25">
      <c r="C153" s="4"/>
      <c r="D153" s="4"/>
      <c r="E153" s="4"/>
      <c r="G153" s="4"/>
      <c r="I153" s="14"/>
      <c r="J153" s="14"/>
      <c r="K153" s="15"/>
      <c r="L153" s="14"/>
      <c r="M153" s="4"/>
      <c r="N153" s="44"/>
      <c r="R153" s="4"/>
    </row>
    <row r="154" spans="3:18" s="3" customFormat="1" x14ac:dyDescent="0.25">
      <c r="C154" s="4"/>
      <c r="D154" s="4"/>
      <c r="E154" s="4"/>
      <c r="G154" s="4"/>
      <c r="I154" s="14"/>
      <c r="J154" s="14"/>
      <c r="K154" s="15"/>
      <c r="L154" s="14"/>
      <c r="M154" s="4"/>
      <c r="N154" s="44"/>
      <c r="R154" s="4"/>
    </row>
    <row r="155" spans="3:18" s="3" customFormat="1" x14ac:dyDescent="0.25">
      <c r="C155" s="4"/>
      <c r="D155" s="4"/>
      <c r="E155" s="4"/>
      <c r="G155" s="4"/>
      <c r="I155" s="14"/>
      <c r="J155" s="14"/>
      <c r="K155" s="15"/>
      <c r="L155" s="14"/>
      <c r="M155" s="4"/>
      <c r="N155" s="44"/>
      <c r="R155" s="4"/>
    </row>
    <row r="156" spans="3:18" s="3" customFormat="1" x14ac:dyDescent="0.25">
      <c r="C156" s="4"/>
      <c r="D156" s="4"/>
      <c r="E156" s="4"/>
      <c r="G156" s="4"/>
      <c r="I156" s="14"/>
      <c r="J156" s="14"/>
      <c r="K156" s="15"/>
      <c r="L156" s="14"/>
      <c r="M156" s="4"/>
      <c r="N156" s="44"/>
      <c r="R156" s="4"/>
    </row>
    <row r="157" spans="3:18" s="3" customFormat="1" x14ac:dyDescent="0.25">
      <c r="C157" s="4"/>
      <c r="D157" s="4"/>
      <c r="E157" s="4"/>
      <c r="G157" s="4"/>
      <c r="I157" s="14"/>
      <c r="J157" s="14"/>
      <c r="K157" s="15"/>
      <c r="L157" s="14"/>
      <c r="M157" s="4"/>
      <c r="N157" s="44"/>
      <c r="R157" s="4"/>
    </row>
    <row r="158" spans="3:18" s="3" customFormat="1" x14ac:dyDescent="0.25">
      <c r="C158" s="4"/>
      <c r="D158" s="4"/>
      <c r="E158" s="4"/>
      <c r="G158" s="4"/>
      <c r="I158" s="14"/>
      <c r="J158" s="14"/>
      <c r="K158" s="15"/>
      <c r="L158" s="14"/>
      <c r="M158" s="4"/>
      <c r="N158" s="44"/>
      <c r="R158" s="4"/>
    </row>
    <row r="159" spans="3:18" s="3" customFormat="1" x14ac:dyDescent="0.25">
      <c r="C159" s="4"/>
      <c r="D159" s="4"/>
      <c r="E159" s="4"/>
      <c r="G159" s="4"/>
      <c r="I159" s="14"/>
      <c r="J159" s="14"/>
      <c r="K159" s="15"/>
      <c r="L159" s="14"/>
      <c r="M159" s="4"/>
      <c r="N159" s="44"/>
      <c r="R159" s="4"/>
    </row>
    <row r="160" spans="3:18" s="3" customFormat="1" x14ac:dyDescent="0.25">
      <c r="C160" s="4"/>
      <c r="D160" s="4"/>
      <c r="E160" s="4"/>
      <c r="G160" s="4"/>
      <c r="I160" s="14"/>
      <c r="J160" s="14"/>
      <c r="K160" s="15"/>
      <c r="L160" s="14"/>
      <c r="M160" s="4"/>
      <c r="N160" s="44"/>
      <c r="R160" s="4"/>
    </row>
    <row r="161" spans="3:18" s="3" customFormat="1" x14ac:dyDescent="0.25">
      <c r="C161" s="4"/>
      <c r="D161" s="4"/>
      <c r="E161" s="4"/>
      <c r="G161" s="4"/>
      <c r="I161" s="14"/>
      <c r="J161" s="14"/>
      <c r="K161" s="15"/>
      <c r="L161" s="14"/>
      <c r="M161" s="4"/>
      <c r="N161" s="44"/>
      <c r="R161" s="4"/>
    </row>
    <row r="162" spans="3:18" s="3" customFormat="1" x14ac:dyDescent="0.25">
      <c r="C162" s="4"/>
      <c r="D162" s="4"/>
      <c r="E162" s="4"/>
      <c r="G162" s="4"/>
      <c r="I162" s="14"/>
      <c r="J162" s="14"/>
      <c r="K162" s="15"/>
      <c r="L162" s="14"/>
      <c r="M162" s="4"/>
      <c r="N162" s="44"/>
      <c r="R162" s="4"/>
    </row>
    <row r="163" spans="3:18" s="3" customFormat="1" x14ac:dyDescent="0.25">
      <c r="C163" s="4"/>
      <c r="D163" s="4"/>
      <c r="E163" s="4"/>
      <c r="G163" s="4"/>
      <c r="I163" s="14"/>
      <c r="J163" s="14"/>
      <c r="K163" s="15"/>
      <c r="L163" s="14"/>
      <c r="M163" s="4"/>
      <c r="N163" s="44"/>
      <c r="R163" s="4"/>
    </row>
    <row r="164" spans="3:18" s="3" customFormat="1" x14ac:dyDescent="0.25">
      <c r="C164" s="4"/>
      <c r="D164" s="4"/>
      <c r="E164" s="4"/>
      <c r="G164" s="4"/>
      <c r="I164" s="14"/>
      <c r="J164" s="14"/>
      <c r="K164" s="15"/>
      <c r="L164" s="14"/>
      <c r="M164" s="4"/>
      <c r="N164" s="44"/>
      <c r="R164" s="4"/>
    </row>
    <row r="165" spans="3:18" s="3" customFormat="1" x14ac:dyDescent="0.25">
      <c r="C165" s="4"/>
      <c r="D165" s="4"/>
      <c r="E165" s="4"/>
      <c r="G165" s="4"/>
      <c r="I165" s="14"/>
      <c r="J165" s="14"/>
      <c r="K165" s="15"/>
      <c r="L165" s="14"/>
      <c r="M165" s="4"/>
      <c r="N165" s="44"/>
      <c r="R165" s="4"/>
    </row>
    <row r="166" spans="3:18" s="3" customFormat="1" x14ac:dyDescent="0.25">
      <c r="C166" s="4"/>
      <c r="D166" s="4"/>
      <c r="E166" s="4"/>
      <c r="G166" s="4"/>
      <c r="I166" s="14"/>
      <c r="J166" s="14"/>
      <c r="K166" s="15"/>
      <c r="L166" s="14"/>
      <c r="M166" s="4"/>
      <c r="N166" s="44"/>
      <c r="R166" s="4"/>
    </row>
    <row r="167" spans="3:18" s="3" customFormat="1" x14ac:dyDescent="0.25">
      <c r="C167" s="4"/>
      <c r="D167" s="4"/>
      <c r="E167" s="4"/>
      <c r="G167" s="4"/>
      <c r="I167" s="14"/>
      <c r="J167" s="14"/>
      <c r="K167" s="15"/>
      <c r="L167" s="14"/>
      <c r="M167" s="4"/>
      <c r="N167" s="44"/>
      <c r="R167" s="4"/>
    </row>
    <row r="168" spans="3:18" s="3" customFormat="1" x14ac:dyDescent="0.25">
      <c r="C168" s="4"/>
      <c r="D168" s="4"/>
      <c r="E168" s="4"/>
      <c r="G168" s="4"/>
      <c r="I168" s="14"/>
      <c r="J168" s="14"/>
      <c r="K168" s="15"/>
      <c r="L168" s="14"/>
      <c r="M168" s="4"/>
      <c r="N168" s="44"/>
      <c r="R168" s="4"/>
    </row>
    <row r="169" spans="3:18" s="3" customFormat="1" x14ac:dyDescent="0.25">
      <c r="C169" s="4"/>
      <c r="D169" s="4"/>
      <c r="E169" s="4"/>
      <c r="G169" s="4"/>
      <c r="I169" s="14"/>
      <c r="J169" s="14"/>
      <c r="K169" s="15"/>
      <c r="L169" s="14"/>
      <c r="M169" s="4"/>
      <c r="N169" s="44"/>
      <c r="R169" s="4"/>
    </row>
    <row r="170" spans="3:18" s="3" customFormat="1" x14ac:dyDescent="0.25">
      <c r="C170" s="4"/>
      <c r="D170" s="4"/>
      <c r="E170" s="4"/>
      <c r="G170" s="4"/>
      <c r="I170" s="14"/>
      <c r="J170" s="14"/>
      <c r="K170" s="15"/>
      <c r="L170" s="14"/>
      <c r="M170" s="4"/>
      <c r="N170" s="44"/>
      <c r="R170" s="4"/>
    </row>
    <row r="171" spans="3:18" s="3" customFormat="1" x14ac:dyDescent="0.25">
      <c r="C171" s="4"/>
      <c r="D171" s="4"/>
      <c r="E171" s="4"/>
      <c r="G171" s="4"/>
      <c r="I171" s="14"/>
      <c r="J171" s="14"/>
      <c r="K171" s="15"/>
      <c r="L171" s="14"/>
      <c r="M171" s="4"/>
      <c r="N171" s="44"/>
      <c r="R171" s="4"/>
    </row>
    <row r="172" spans="3:18" s="3" customFormat="1" x14ac:dyDescent="0.25">
      <c r="C172" s="4"/>
      <c r="D172" s="4"/>
      <c r="E172" s="4"/>
      <c r="G172" s="4"/>
      <c r="I172" s="14"/>
      <c r="J172" s="14"/>
      <c r="K172" s="15"/>
      <c r="L172" s="14"/>
      <c r="M172" s="4"/>
      <c r="N172" s="44"/>
      <c r="R172" s="4"/>
    </row>
    <row r="173" spans="3:18" s="3" customFormat="1" x14ac:dyDescent="0.25">
      <c r="C173" s="4"/>
      <c r="D173" s="4"/>
      <c r="E173" s="4"/>
      <c r="G173" s="4"/>
      <c r="I173" s="14"/>
      <c r="J173" s="14"/>
      <c r="K173" s="15"/>
      <c r="L173" s="14"/>
      <c r="M173" s="4"/>
      <c r="N173" s="44"/>
      <c r="R173" s="4"/>
    </row>
    <row r="174" spans="3:18" s="3" customFormat="1" x14ac:dyDescent="0.25">
      <c r="C174" s="4"/>
      <c r="D174" s="4"/>
      <c r="E174" s="4"/>
      <c r="G174" s="4"/>
      <c r="I174" s="14"/>
      <c r="J174" s="14"/>
      <c r="K174" s="15"/>
      <c r="L174" s="14"/>
      <c r="M174" s="4"/>
      <c r="N174" s="44"/>
      <c r="R174" s="4"/>
    </row>
    <row r="175" spans="3:18" s="3" customFormat="1" x14ac:dyDescent="0.25">
      <c r="C175" s="4"/>
      <c r="D175" s="4"/>
      <c r="E175" s="4"/>
      <c r="G175" s="4"/>
      <c r="I175" s="14"/>
      <c r="J175" s="14"/>
      <c r="K175" s="15"/>
      <c r="L175" s="14"/>
      <c r="M175" s="4"/>
      <c r="N175" s="44"/>
      <c r="R175" s="4"/>
    </row>
    <row r="176" spans="3:18" s="3" customFormat="1" x14ac:dyDescent="0.25">
      <c r="C176" s="4"/>
      <c r="D176" s="4"/>
      <c r="E176" s="4"/>
      <c r="G176" s="4"/>
      <c r="I176" s="14"/>
      <c r="J176" s="14"/>
      <c r="K176" s="15"/>
      <c r="L176" s="14"/>
      <c r="M176" s="4"/>
      <c r="N176" s="44"/>
      <c r="R176" s="4"/>
    </row>
    <row r="177" spans="3:18" s="3" customFormat="1" x14ac:dyDescent="0.25">
      <c r="C177" s="4"/>
      <c r="D177" s="4"/>
      <c r="E177" s="4"/>
      <c r="G177" s="4"/>
      <c r="I177" s="14"/>
      <c r="J177" s="14"/>
      <c r="K177" s="15"/>
      <c r="L177" s="14"/>
      <c r="M177" s="4"/>
      <c r="N177" s="44"/>
      <c r="R177" s="4"/>
    </row>
    <row r="178" spans="3:18" s="3" customFormat="1" x14ac:dyDescent="0.25">
      <c r="C178" s="4"/>
      <c r="D178" s="4"/>
      <c r="E178" s="4"/>
      <c r="G178" s="4"/>
      <c r="I178" s="14"/>
      <c r="J178" s="14"/>
      <c r="K178" s="15"/>
      <c r="L178" s="14"/>
      <c r="M178" s="4"/>
      <c r="N178" s="44"/>
      <c r="R178" s="4"/>
    </row>
    <row r="179" spans="3:18" s="3" customFormat="1" x14ac:dyDescent="0.25">
      <c r="C179" s="4"/>
      <c r="D179" s="4"/>
      <c r="E179" s="4"/>
      <c r="G179" s="4"/>
      <c r="I179" s="14"/>
      <c r="J179" s="14"/>
      <c r="K179" s="15"/>
      <c r="L179" s="14"/>
      <c r="M179" s="4"/>
      <c r="N179" s="44"/>
      <c r="R179" s="4"/>
    </row>
    <row r="180" spans="3:18" s="3" customFormat="1" x14ac:dyDescent="0.25">
      <c r="C180" s="4"/>
      <c r="D180" s="4"/>
      <c r="E180" s="4"/>
      <c r="G180" s="4"/>
      <c r="I180" s="14"/>
      <c r="J180" s="14"/>
      <c r="K180" s="15"/>
      <c r="L180" s="14"/>
      <c r="M180" s="4"/>
      <c r="N180" s="44"/>
      <c r="R180" s="4"/>
    </row>
    <row r="181" spans="3:18" s="3" customFormat="1" x14ac:dyDescent="0.25">
      <c r="C181" s="4"/>
      <c r="D181" s="4"/>
      <c r="E181" s="4"/>
      <c r="G181" s="4"/>
      <c r="I181" s="14"/>
      <c r="J181" s="14"/>
      <c r="K181" s="15"/>
      <c r="L181" s="14"/>
      <c r="M181" s="4"/>
      <c r="N181" s="44"/>
      <c r="R181" s="4"/>
    </row>
    <row r="182" spans="3:18" s="3" customFormat="1" x14ac:dyDescent="0.25">
      <c r="C182" s="4"/>
      <c r="D182" s="4"/>
      <c r="E182" s="4"/>
      <c r="G182" s="4"/>
      <c r="I182" s="14"/>
      <c r="J182" s="14"/>
      <c r="K182" s="15"/>
      <c r="L182" s="14"/>
      <c r="M182" s="4"/>
      <c r="N182" s="44"/>
      <c r="R182" s="4"/>
    </row>
    <row r="183" spans="3:18" s="3" customFormat="1" x14ac:dyDescent="0.25">
      <c r="C183" s="4"/>
      <c r="D183" s="4"/>
      <c r="E183" s="4"/>
      <c r="G183" s="4"/>
      <c r="I183" s="14"/>
      <c r="J183" s="14"/>
      <c r="K183" s="15"/>
      <c r="L183" s="14"/>
      <c r="M183" s="4"/>
      <c r="N183" s="44"/>
      <c r="R183" s="4"/>
    </row>
    <row r="184" spans="3:18" s="3" customFormat="1" x14ac:dyDescent="0.25">
      <c r="C184" s="4"/>
      <c r="D184" s="4"/>
      <c r="E184" s="4"/>
      <c r="G184" s="4"/>
      <c r="I184" s="14"/>
      <c r="J184" s="14"/>
      <c r="K184" s="15"/>
      <c r="L184" s="14"/>
      <c r="M184" s="4"/>
      <c r="N184" s="44"/>
      <c r="R184" s="4"/>
    </row>
    <row r="185" spans="3:18" s="3" customFormat="1" x14ac:dyDescent="0.25">
      <c r="C185" s="4"/>
      <c r="D185" s="4"/>
      <c r="E185" s="4"/>
      <c r="G185" s="4"/>
      <c r="I185" s="14"/>
      <c r="J185" s="14"/>
      <c r="K185" s="15"/>
      <c r="L185" s="14"/>
      <c r="M185" s="4"/>
      <c r="N185" s="44"/>
      <c r="R185" s="4"/>
    </row>
    <row r="186" spans="3:18" s="3" customFormat="1" x14ac:dyDescent="0.25">
      <c r="C186" s="4"/>
      <c r="D186" s="4"/>
      <c r="E186" s="4"/>
      <c r="G186" s="4"/>
      <c r="I186" s="14"/>
      <c r="J186" s="14"/>
      <c r="K186" s="15"/>
      <c r="L186" s="14"/>
      <c r="M186" s="4"/>
      <c r="N186" s="44"/>
      <c r="R186" s="4"/>
    </row>
    <row r="187" spans="3:18" s="3" customFormat="1" x14ac:dyDescent="0.25">
      <c r="C187" s="4"/>
      <c r="D187" s="4"/>
      <c r="E187" s="4"/>
      <c r="G187" s="4"/>
      <c r="I187" s="14"/>
      <c r="J187" s="14"/>
      <c r="K187" s="15"/>
      <c r="L187" s="14"/>
      <c r="M187" s="4"/>
      <c r="N187" s="44"/>
      <c r="R187" s="4"/>
    </row>
    <row r="188" spans="3:18" s="3" customFormat="1" x14ac:dyDescent="0.25">
      <c r="C188" s="4"/>
      <c r="D188" s="4"/>
      <c r="E188" s="4"/>
      <c r="G188" s="4"/>
      <c r="I188" s="14"/>
      <c r="J188" s="14"/>
      <c r="K188" s="15"/>
      <c r="L188" s="14"/>
      <c r="M188" s="4"/>
      <c r="N188" s="44"/>
      <c r="R188" s="4"/>
    </row>
  </sheetData>
  <mergeCells count="6">
    <mergeCell ref="A1:S1"/>
    <mergeCell ref="C2:S2"/>
    <mergeCell ref="C3:S3"/>
    <mergeCell ref="D4:F4"/>
    <mergeCell ref="O4:Q4"/>
    <mergeCell ref="L66:M66"/>
  </mergeCells>
  <conditionalFormatting sqref="R6">
    <cfRule type="duplicateValues" dxfId="9" priority="14"/>
  </conditionalFormatting>
  <conditionalFormatting sqref="R7">
    <cfRule type="duplicateValues" dxfId="8" priority="13"/>
  </conditionalFormatting>
  <conditionalFormatting sqref="R8">
    <cfRule type="duplicateValues" dxfId="7" priority="12"/>
  </conditionalFormatting>
  <conditionalFormatting sqref="R22 R9:R14">
    <cfRule type="duplicateValues" dxfId="6" priority="11"/>
  </conditionalFormatting>
  <conditionalFormatting sqref="R15:R20 R23:R39">
    <cfRule type="duplicateValues" dxfId="5" priority="10"/>
  </conditionalFormatting>
  <conditionalFormatting sqref="R21">
    <cfRule type="duplicateValues" dxfId="4" priority="9"/>
  </conditionalFormatting>
  <conditionalFormatting sqref="R40:R50 R52 R54">
    <cfRule type="duplicateValues" dxfId="3" priority="19"/>
  </conditionalFormatting>
  <conditionalFormatting sqref="R51">
    <cfRule type="duplicateValues" dxfId="2" priority="2"/>
  </conditionalFormatting>
  <conditionalFormatting sqref="R53">
    <cfRule type="duplicateValues" dxfId="1" priority="1"/>
  </conditionalFormatting>
  <conditionalFormatting sqref="R55:R1048576 R1:R5">
    <cfRule type="duplicateValues" dxfId="0" priority="20"/>
  </conditionalFormatting>
  <pageMargins left="0.70866141732283472" right="0.70866141732283472" top="0.74803149606299213" bottom="0.74803149606299213" header="0.31496062992125984" footer="0.31496062992125984"/>
  <pageSetup paperSize="5" scale="4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Viaticos Int. Noviembre 2020</vt:lpstr>
      <vt:lpstr>'Viaticos Int. Noviembre 2020'!Área_de_impresión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 Garcia Paredes</cp:lastModifiedBy>
  <cp:lastPrinted>2020-12-10T20:30:29Z</cp:lastPrinted>
  <dcterms:created xsi:type="dcterms:W3CDTF">2018-03-12T16:55:16Z</dcterms:created>
  <dcterms:modified xsi:type="dcterms:W3CDTF">2020-12-10T20:31:32Z</dcterms:modified>
</cp:coreProperties>
</file>