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4) Informe de ABRIL 2020" sheetId="1" r:id="rId1"/>
  </sheets>
  <definedNames>
    <definedName name="_xlnm._FilterDatabase" localSheetId="0" hidden="1">'4) Informe de ABRIL 2020'!$C$4:$W$18</definedName>
    <definedName name="_xlnm.Print_Area" localSheetId="0">'4) Informe de ABRIL 2020'!$A$1:$W$18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H24" i="1" s="1"/>
  <c r="H26" i="1" l="1"/>
</calcChain>
</file>

<file path=xl/comments1.xml><?xml version="1.0" encoding="utf-8"?>
<comments xmlns="http://schemas.openxmlformats.org/spreadsheetml/2006/main">
  <authors>
    <author>Julio Cesar Queché Colindres</author>
    <author>Karina Melisa Garcia Gomez</author>
    <author>Maria Elizabeth Barahona Lopez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V13" authorId="1" shapeId="0">
      <text>
        <r>
          <rPr>
            <b/>
            <sz val="9"/>
            <color indexed="81"/>
            <rFont val="Tahoma"/>
            <family val="2"/>
          </rPr>
          <t>Karina Melisa Garcia Gomez:</t>
        </r>
        <r>
          <rPr>
            <sz val="9"/>
            <color indexed="81"/>
            <rFont val="Tahoma"/>
            <family val="2"/>
          </rPr>
          <t xml:space="preserve">
Reposicion VL. No.52560</t>
        </r>
      </text>
    </comment>
    <comment ref="V14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VL. No.52582
</t>
        </r>
      </text>
    </comment>
    <comment ref="V15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Reposicion VL. 52552</t>
        </r>
      </text>
    </comment>
    <comment ref="V16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de VL. No.52486</t>
        </r>
      </text>
    </comment>
    <comment ref="V24" authorId="2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VL. 50366. Se liquida con nomb. 49135.</t>
        </r>
      </text>
    </comment>
    <comment ref="V30" authorId="2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50199 y se liquida con nomb. 48989.</t>
        </r>
      </text>
    </comment>
  </commentList>
</comments>
</file>

<file path=xl/sharedStrings.xml><?xml version="1.0" encoding="utf-8"?>
<sst xmlns="http://schemas.openxmlformats.org/spreadsheetml/2006/main" count="115" uniqueCount="78">
  <si>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</si>
  <si>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</si>
  <si>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</si>
  <si>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</si>
  <si>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</si>
  <si>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</si>
  <si>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</si>
  <si>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</si>
  <si>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</si>
  <si>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</si>
  <si>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</si>
  <si>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</si>
  <si>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</si>
  <si>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</si>
  <si>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</si>
  <si>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</si>
  <si>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</si>
  <si>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</si>
  <si>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</si>
  <si>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</si>
  <si>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</si>
  <si>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V I A T I C O S</t>
  </si>
  <si>
    <t>Total SICOIN</t>
  </si>
  <si>
    <t>F. R. INT. SOSEP</t>
  </si>
  <si>
    <t>PROG. HOG. COM.</t>
  </si>
  <si>
    <t>TOTAL FONDO ROTATIVO INTERNO</t>
  </si>
  <si>
    <t xml:space="preserve">Transportes </t>
  </si>
  <si>
    <t>Numero de CUR</t>
  </si>
  <si>
    <t>Fecha de Aprobacion</t>
  </si>
  <si>
    <t xml:space="preserve">Dia </t>
  </si>
  <si>
    <t xml:space="preserve">Conductor de Vehiculos </t>
  </si>
  <si>
    <t xml:space="preserve">Edgar Raul Alay Jimenez </t>
  </si>
  <si>
    <t>Piloto de vehiculos II</t>
  </si>
  <si>
    <t xml:space="preserve">Christian Alejandro Vega Menéndez </t>
  </si>
  <si>
    <t>Bairovi Iliana Fernandez Muñoz</t>
  </si>
  <si>
    <t>Guatemala</t>
  </si>
  <si>
    <t>Felipe Manolo Lopez Leiva</t>
  </si>
  <si>
    <t xml:space="preserve">Rocio Ivone Vasquez Palencia </t>
  </si>
  <si>
    <t>Edna Iliana Soto Alvarez</t>
  </si>
  <si>
    <t>Jorge Alberto Corzo del Cid</t>
  </si>
  <si>
    <t>Juan Carlos Hernandez Perez</t>
  </si>
  <si>
    <t xml:space="preserve">Mario Alejandro Garcia Marroquin </t>
  </si>
  <si>
    <t xml:space="preserve">Trabajadora Social </t>
  </si>
  <si>
    <t>Tecnico Informatica Profesional I</t>
  </si>
  <si>
    <t>Tecnico en Hardware y Sofware</t>
  </si>
  <si>
    <t>Wendy Ruiz Gonzalez</t>
  </si>
  <si>
    <t>Luis Eduardo Gonzalez Castañeda</t>
  </si>
  <si>
    <t xml:space="preserve">Servicio Social </t>
  </si>
  <si>
    <t>Informatica</t>
  </si>
  <si>
    <t xml:space="preserve">Jornada de medicina general </t>
  </si>
  <si>
    <t>Traslado de personal de Informatica a instalacion de equipos de computo en cada sede.</t>
  </si>
  <si>
    <t>Instalacion de equipos de computo en cada sede</t>
  </si>
  <si>
    <t>Liquidación de combustible</t>
  </si>
  <si>
    <t>Juan Vicente Monroy Puac</t>
  </si>
  <si>
    <t xml:space="preserve">Hector Estuardo Ortiz Orellana </t>
  </si>
  <si>
    <t>Ingrid Iliana Barrios Manzo</t>
  </si>
  <si>
    <t>Edgar Geovani Chacon</t>
  </si>
  <si>
    <t>Guillermo Alfonso Kech Tobar</t>
  </si>
  <si>
    <t xml:space="preserve">Piloto de vehiculos Pesados </t>
  </si>
  <si>
    <t>Mercedes Bermudo</t>
  </si>
  <si>
    <t xml:space="preserve">Sosep-Totonicapan </t>
  </si>
  <si>
    <t xml:space="preserve">Sosep El Progreso </t>
  </si>
  <si>
    <t xml:space="preserve">Coordinacion Departamental </t>
  </si>
  <si>
    <t xml:space="preserve">Escuintla, Retalhuleu, Mazatenango </t>
  </si>
  <si>
    <t>Quetzaltenango, Huehuetenango, San Marcos</t>
  </si>
  <si>
    <t>Quetzaltenanga, Huehuetenango, San Marcos</t>
  </si>
  <si>
    <t>Tecun Uman, San Marcos</t>
  </si>
  <si>
    <t>Champerico, Retalhuleu</t>
  </si>
  <si>
    <t>Recepción y atención de unidades familiares migrantes via terrestre.</t>
  </si>
  <si>
    <t>Reposición de nombramiento No.51232 y VL No.52582</t>
  </si>
  <si>
    <t>Reposición de nombramiento No.51202 y VL. No. 52552</t>
  </si>
  <si>
    <t>Bodeguero</t>
  </si>
  <si>
    <t>Hugo Alfonso Mellado Tobar</t>
  </si>
  <si>
    <t>Donaciones</t>
  </si>
  <si>
    <t>El Progreso, Zacapa, Izabal, Peten, Alta Verapaz, Baja Verapaz</t>
  </si>
  <si>
    <t>Entrega, Verificacion de Donaciones y gestion de Firmas en salida de bodega, sedes Departamentales</t>
  </si>
  <si>
    <t>MES:    ABRIL/2020</t>
  </si>
  <si>
    <t>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</si>
</sst>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9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147"/>
  <sheetViews>
    <sheetView showGridLines="0" tabSelected="1" zoomScale="73" zoomScaleNormal="73" workbookViewId="0">
      <pane ySplit="6" topLeftCell="A7" activePane="bottomLeft" state="frozen"/>
      <selection activeCell="X864" sqref="X864"/>
      <selection pane="bottomLeft" activeCell="K26" sqref="K26:L26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12.28515625" customWidth="1"/>
    <col min="5" max="5" width="6.28515625" customWidth="1"/>
    <col min="6" max="6" width="5.5703125" customWidth="1"/>
    <col min="7" max="7" width="7.140625" customWidth="1"/>
    <col min="8" max="8" width="9.5703125" style="8" customWidth="1"/>
    <col min="9" max="9" width="9" style="7" customWidth="1"/>
    <col min="10" max="10" width="11" customWidth="1"/>
    <col min="11" max="11" width="13.28515625" style="7" customWidth="1"/>
    <col min="12" max="12" width="35.7109375" customWidth="1"/>
    <col min="13" max="13" width="32.85546875" style="15" customWidth="1"/>
    <col min="14" max="14" width="33.28515625" style="15" customWidth="1"/>
    <col min="15" max="15" width="25" style="19" customWidth="1"/>
    <col min="16" max="16" width="29.7109375" style="15" customWidth="1"/>
    <col min="17" max="17" width="12.28515625" style="7" customWidth="1"/>
    <col min="18" max="18" width="14.28515625" style="25" customWidth="1"/>
    <col min="19" max="19" width="6.28515625" customWidth="1"/>
    <col min="20" max="20" width="5" style="9" customWidth="1"/>
    <col min="21" max="21" width="7.7109375" style="9" customWidth="1"/>
    <col min="22" max="22" width="11.7109375" style="10" customWidth="1"/>
    <col min="23" max="23" width="53.42578125" customWidth="1"/>
    <col min="27" max="27" width="16.28515625" customWidth="1"/>
  </cols>
  <sheetData>
    <row r="1" spans="1:27" s="1" customFormat="1" ht="28.5" customHeight="1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7" s="1" customFormat="1" ht="23.25" x14ac:dyDescent="0.35"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0"/>
      <c r="V2" s="60"/>
      <c r="W2" s="60"/>
    </row>
    <row r="3" spans="1:27" s="1" customFormat="1" ht="24" thickBot="1" x14ac:dyDescent="0.4">
      <c r="C3" s="59" t="s">
        <v>76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60"/>
      <c r="V3" s="60"/>
      <c r="W3" s="60"/>
    </row>
    <row r="4" spans="1:27" ht="60.75" customHeight="1" thickBot="1" x14ac:dyDescent="0.3">
      <c r="C4" s="16" t="s">
        <v>2</v>
      </c>
      <c r="D4" s="37" t="s">
        <v>27</v>
      </c>
      <c r="E4" s="64" t="s">
        <v>28</v>
      </c>
      <c r="F4" s="65"/>
      <c r="G4" s="66"/>
      <c r="H4" s="61" t="s">
        <v>3</v>
      </c>
      <c r="I4" s="62"/>
      <c r="J4" s="63"/>
      <c r="K4" s="39" t="s">
        <v>4</v>
      </c>
      <c r="L4" s="38" t="s">
        <v>5</v>
      </c>
      <c r="M4" s="38" t="s">
        <v>6</v>
      </c>
      <c r="N4" s="38" t="s">
        <v>7</v>
      </c>
      <c r="O4" s="38" t="s">
        <v>8</v>
      </c>
      <c r="P4" s="38" t="s">
        <v>9</v>
      </c>
      <c r="Q4" s="38" t="s">
        <v>10</v>
      </c>
      <c r="R4" s="40" t="s">
        <v>11</v>
      </c>
      <c r="S4" s="61" t="s">
        <v>12</v>
      </c>
      <c r="T4" s="62"/>
      <c r="U4" s="63"/>
      <c r="V4" s="38" t="s">
        <v>13</v>
      </c>
      <c r="W4" s="38" t="s">
        <v>14</v>
      </c>
    </row>
    <row r="5" spans="1:27" x14ac:dyDescent="0.25">
      <c r="C5" s="35"/>
      <c r="D5" s="41"/>
      <c r="E5" s="41" t="s">
        <v>29</v>
      </c>
      <c r="F5" s="41" t="s">
        <v>16</v>
      </c>
      <c r="G5" s="41" t="s">
        <v>17</v>
      </c>
      <c r="H5" s="42" t="s">
        <v>18</v>
      </c>
      <c r="I5" s="42" t="s">
        <v>16</v>
      </c>
      <c r="J5" s="42" t="s">
        <v>17</v>
      </c>
      <c r="K5" s="42" t="s">
        <v>19</v>
      </c>
      <c r="L5" s="42" t="s">
        <v>20</v>
      </c>
      <c r="M5" s="42" t="s">
        <v>20</v>
      </c>
      <c r="N5" s="42" t="s">
        <v>20</v>
      </c>
      <c r="O5" s="42" t="s">
        <v>20</v>
      </c>
      <c r="P5" s="42" t="s">
        <v>20</v>
      </c>
      <c r="Q5" s="42" t="s">
        <v>15</v>
      </c>
      <c r="R5" s="43" t="s">
        <v>15</v>
      </c>
      <c r="S5" s="42" t="s">
        <v>18</v>
      </c>
      <c r="T5" s="42" t="s">
        <v>16</v>
      </c>
      <c r="U5" s="42" t="s">
        <v>17</v>
      </c>
      <c r="V5" s="42" t="s">
        <v>15</v>
      </c>
      <c r="W5" s="42" t="s">
        <v>20</v>
      </c>
      <c r="Y5" s="2"/>
      <c r="Z5" s="2"/>
    </row>
    <row r="6" spans="1:27" s="11" customFormat="1" ht="30.75" customHeight="1" x14ac:dyDescent="0.25">
      <c r="C6" s="36">
        <v>1</v>
      </c>
      <c r="D6" s="29">
        <v>205</v>
      </c>
      <c r="E6" s="29">
        <v>30</v>
      </c>
      <c r="F6" s="29">
        <v>4</v>
      </c>
      <c r="G6" s="29">
        <v>2020</v>
      </c>
      <c r="H6" s="44">
        <v>6</v>
      </c>
      <c r="I6" s="44">
        <v>3</v>
      </c>
      <c r="J6" s="44">
        <v>2020</v>
      </c>
      <c r="K6" s="44">
        <v>36513423</v>
      </c>
      <c r="L6" s="44" t="s">
        <v>53</v>
      </c>
      <c r="M6" s="44" t="s">
        <v>58</v>
      </c>
      <c r="N6" s="44" t="s">
        <v>33</v>
      </c>
      <c r="O6" s="44" t="s">
        <v>60</v>
      </c>
      <c r="P6" s="44" t="s">
        <v>35</v>
      </c>
      <c r="Q6" s="44">
        <v>0.5</v>
      </c>
      <c r="R6" s="46">
        <v>80</v>
      </c>
      <c r="S6" s="44">
        <v>11</v>
      </c>
      <c r="T6" s="44">
        <v>3</v>
      </c>
      <c r="U6" s="44">
        <v>2020</v>
      </c>
      <c r="V6" s="45">
        <v>52488</v>
      </c>
      <c r="W6" s="44" t="s">
        <v>52</v>
      </c>
      <c r="X6" s="13"/>
      <c r="Y6" s="14"/>
      <c r="AA6" s="12"/>
    </row>
    <row r="7" spans="1:27" s="11" customFormat="1" ht="30.75" customHeight="1" x14ac:dyDescent="0.25">
      <c r="C7" s="36">
        <v>2</v>
      </c>
      <c r="D7" s="29">
        <v>205</v>
      </c>
      <c r="E7" s="29">
        <v>30</v>
      </c>
      <c r="F7" s="29">
        <v>4</v>
      </c>
      <c r="G7" s="29">
        <v>2020</v>
      </c>
      <c r="H7" s="44">
        <v>3</v>
      </c>
      <c r="I7" s="44">
        <v>3</v>
      </c>
      <c r="J7" s="44">
        <v>2020</v>
      </c>
      <c r="K7" s="44">
        <v>10169822</v>
      </c>
      <c r="L7" s="44" t="s">
        <v>54</v>
      </c>
      <c r="M7" s="44" t="s">
        <v>32</v>
      </c>
      <c r="N7" s="44" t="s">
        <v>33</v>
      </c>
      <c r="O7" s="44" t="s">
        <v>61</v>
      </c>
      <c r="P7" s="44" t="s">
        <v>35</v>
      </c>
      <c r="Q7" s="44">
        <v>0.5</v>
      </c>
      <c r="R7" s="46">
        <v>167</v>
      </c>
      <c r="S7" s="44">
        <v>10</v>
      </c>
      <c r="T7" s="44">
        <v>3</v>
      </c>
      <c r="U7" s="44">
        <v>2020</v>
      </c>
      <c r="V7" s="45">
        <v>52522</v>
      </c>
      <c r="W7" s="44" t="s">
        <v>52</v>
      </c>
      <c r="X7" s="13"/>
      <c r="Y7" s="14"/>
      <c r="AA7" s="12"/>
    </row>
    <row r="8" spans="1:27" s="11" customFormat="1" ht="30.75" customHeight="1" x14ac:dyDescent="0.25">
      <c r="C8" s="36">
        <v>3</v>
      </c>
      <c r="D8" s="29">
        <v>164</v>
      </c>
      <c r="E8" s="29">
        <v>27</v>
      </c>
      <c r="F8" s="29">
        <v>4</v>
      </c>
      <c r="G8" s="29">
        <v>2020</v>
      </c>
      <c r="H8" s="33">
        <v>11</v>
      </c>
      <c r="I8" s="33">
        <v>3</v>
      </c>
      <c r="J8" s="33">
        <v>2020</v>
      </c>
      <c r="K8" s="33">
        <v>64189414</v>
      </c>
      <c r="L8" s="44" t="s">
        <v>39</v>
      </c>
      <c r="M8" s="33" t="s">
        <v>30</v>
      </c>
      <c r="N8" s="33" t="s">
        <v>34</v>
      </c>
      <c r="O8" s="33" t="s">
        <v>26</v>
      </c>
      <c r="P8" s="33" t="s">
        <v>63</v>
      </c>
      <c r="Q8" s="33">
        <v>2.5</v>
      </c>
      <c r="R8" s="47">
        <v>980</v>
      </c>
      <c r="S8" s="33">
        <v>16</v>
      </c>
      <c r="T8" s="33">
        <v>4</v>
      </c>
      <c r="U8" s="33">
        <v>2020</v>
      </c>
      <c r="V8" s="45">
        <v>52553</v>
      </c>
      <c r="W8" s="33" t="s">
        <v>50</v>
      </c>
      <c r="X8" s="13"/>
      <c r="Y8" s="14"/>
      <c r="AA8" s="12"/>
    </row>
    <row r="9" spans="1:27" s="11" customFormat="1" ht="30.75" customHeight="1" x14ac:dyDescent="0.25">
      <c r="C9" s="36">
        <v>4</v>
      </c>
      <c r="D9" s="29">
        <v>164</v>
      </c>
      <c r="E9" s="29">
        <v>27</v>
      </c>
      <c r="F9" s="29">
        <v>4</v>
      </c>
      <c r="G9" s="29">
        <v>2020</v>
      </c>
      <c r="H9" s="33">
        <v>11</v>
      </c>
      <c r="I9" s="33">
        <v>3</v>
      </c>
      <c r="J9" s="33">
        <v>2020</v>
      </c>
      <c r="K9" s="33">
        <v>25506390</v>
      </c>
      <c r="L9" s="33" t="s">
        <v>31</v>
      </c>
      <c r="M9" s="33" t="s">
        <v>32</v>
      </c>
      <c r="N9" s="33" t="s">
        <v>34</v>
      </c>
      <c r="O9" s="33" t="s">
        <v>26</v>
      </c>
      <c r="P9" s="33" t="s">
        <v>64</v>
      </c>
      <c r="Q9" s="33">
        <v>2.5</v>
      </c>
      <c r="R9" s="47">
        <v>870</v>
      </c>
      <c r="S9" s="33">
        <v>16</v>
      </c>
      <c r="T9" s="33">
        <v>3</v>
      </c>
      <c r="U9" s="33">
        <v>2020</v>
      </c>
      <c r="V9" s="45">
        <v>52559</v>
      </c>
      <c r="W9" s="33" t="s">
        <v>50</v>
      </c>
      <c r="X9" s="13"/>
      <c r="Y9" s="14"/>
      <c r="AA9" s="12"/>
    </row>
    <row r="10" spans="1:27" s="11" customFormat="1" ht="30.75" customHeight="1" x14ac:dyDescent="0.25">
      <c r="C10" s="36">
        <v>5</v>
      </c>
      <c r="D10" s="29">
        <v>164</v>
      </c>
      <c r="E10" s="29">
        <v>27</v>
      </c>
      <c r="F10" s="29">
        <v>4</v>
      </c>
      <c r="G10" s="29">
        <v>2020</v>
      </c>
      <c r="H10" s="33">
        <v>11</v>
      </c>
      <c r="I10" s="33">
        <v>3</v>
      </c>
      <c r="J10" s="33">
        <v>2020</v>
      </c>
      <c r="K10" s="33">
        <v>34725679</v>
      </c>
      <c r="L10" s="33" t="s">
        <v>41</v>
      </c>
      <c r="M10" s="33" t="s">
        <v>44</v>
      </c>
      <c r="N10" s="33" t="s">
        <v>46</v>
      </c>
      <c r="O10" s="33" t="s">
        <v>48</v>
      </c>
      <c r="P10" s="33" t="s">
        <v>63</v>
      </c>
      <c r="Q10" s="33">
        <v>2.5</v>
      </c>
      <c r="R10" s="47">
        <v>1030</v>
      </c>
      <c r="S10" s="33">
        <v>16</v>
      </c>
      <c r="T10" s="33">
        <v>3</v>
      </c>
      <c r="U10" s="33">
        <v>2020</v>
      </c>
      <c r="V10" s="45">
        <v>52561</v>
      </c>
      <c r="W10" s="33" t="s">
        <v>51</v>
      </c>
      <c r="X10" s="13"/>
      <c r="Y10" s="14"/>
      <c r="AA10" s="12"/>
    </row>
    <row r="11" spans="1:27" s="11" customFormat="1" ht="30.75" customHeight="1" x14ac:dyDescent="0.25">
      <c r="C11" s="36">
        <v>6</v>
      </c>
      <c r="D11" s="29">
        <v>164</v>
      </c>
      <c r="E11" s="29">
        <v>27</v>
      </c>
      <c r="F11" s="29">
        <v>4</v>
      </c>
      <c r="G11" s="29">
        <v>2020</v>
      </c>
      <c r="H11" s="33">
        <v>11</v>
      </c>
      <c r="I11" s="33">
        <v>3</v>
      </c>
      <c r="J11" s="33">
        <v>2020</v>
      </c>
      <c r="K11" s="33">
        <v>42675340</v>
      </c>
      <c r="L11" s="33" t="s">
        <v>40</v>
      </c>
      <c r="M11" s="33" t="s">
        <v>43</v>
      </c>
      <c r="N11" s="33" t="s">
        <v>46</v>
      </c>
      <c r="O11" s="33" t="s">
        <v>48</v>
      </c>
      <c r="P11" s="33" t="s">
        <v>65</v>
      </c>
      <c r="Q11" s="33">
        <v>2.5</v>
      </c>
      <c r="R11" s="47">
        <v>853</v>
      </c>
      <c r="S11" s="33">
        <v>16</v>
      </c>
      <c r="T11" s="33">
        <v>3</v>
      </c>
      <c r="U11" s="33">
        <v>2020</v>
      </c>
      <c r="V11" s="45">
        <v>52562</v>
      </c>
      <c r="W11" s="33" t="s">
        <v>51</v>
      </c>
      <c r="X11" s="13"/>
      <c r="Y11" s="14"/>
      <c r="AA11" s="12"/>
    </row>
    <row r="12" spans="1:27" s="11" customFormat="1" ht="30.75" customHeight="1" x14ac:dyDescent="0.25">
      <c r="C12" s="36">
        <v>7</v>
      </c>
      <c r="D12" s="29">
        <v>205</v>
      </c>
      <c r="E12" s="29">
        <v>30</v>
      </c>
      <c r="F12" s="29">
        <v>4</v>
      </c>
      <c r="G12" s="29">
        <v>2020</v>
      </c>
      <c r="H12" s="33">
        <v>30</v>
      </c>
      <c r="I12" s="33">
        <v>3</v>
      </c>
      <c r="J12" s="33">
        <v>2020</v>
      </c>
      <c r="K12" s="33">
        <v>16891732</v>
      </c>
      <c r="L12" s="44" t="s">
        <v>55</v>
      </c>
      <c r="M12" s="33" t="s">
        <v>42</v>
      </c>
      <c r="N12" s="33" t="s">
        <v>59</v>
      </c>
      <c r="O12" s="44" t="s">
        <v>47</v>
      </c>
      <c r="P12" s="33" t="s">
        <v>66</v>
      </c>
      <c r="Q12" s="33">
        <v>5</v>
      </c>
      <c r="R12" s="47">
        <v>1418.85</v>
      </c>
      <c r="S12" s="33">
        <v>21</v>
      </c>
      <c r="T12" s="33">
        <v>4</v>
      </c>
      <c r="U12" s="33">
        <v>2020</v>
      </c>
      <c r="V12" s="45">
        <v>52581</v>
      </c>
      <c r="W12" s="33" t="s">
        <v>68</v>
      </c>
      <c r="X12" s="13"/>
      <c r="Y12" s="14"/>
      <c r="AA12" s="12"/>
    </row>
    <row r="13" spans="1:27" s="11" customFormat="1" ht="30.75" customHeight="1" x14ac:dyDescent="0.25">
      <c r="C13" s="36">
        <v>8</v>
      </c>
      <c r="D13" s="29">
        <v>164</v>
      </c>
      <c r="E13" s="29">
        <v>27</v>
      </c>
      <c r="F13" s="29">
        <v>4</v>
      </c>
      <c r="G13" s="29">
        <v>2020</v>
      </c>
      <c r="H13" s="33">
        <v>11</v>
      </c>
      <c r="I13" s="33">
        <v>3</v>
      </c>
      <c r="J13" s="33">
        <v>2020</v>
      </c>
      <c r="K13" s="33">
        <v>17631785</v>
      </c>
      <c r="L13" s="44" t="s">
        <v>56</v>
      </c>
      <c r="M13" s="33" t="s">
        <v>71</v>
      </c>
      <c r="N13" s="33" t="s">
        <v>72</v>
      </c>
      <c r="O13" s="33" t="s">
        <v>73</v>
      </c>
      <c r="P13" s="33" t="s">
        <v>74</v>
      </c>
      <c r="Q13" s="33">
        <v>2.5</v>
      </c>
      <c r="R13" s="47">
        <v>635</v>
      </c>
      <c r="S13" s="33">
        <v>27</v>
      </c>
      <c r="T13" s="33">
        <v>3</v>
      </c>
      <c r="U13" s="33">
        <v>2020</v>
      </c>
      <c r="V13" s="45">
        <v>52584</v>
      </c>
      <c r="W13" s="33" t="s">
        <v>75</v>
      </c>
      <c r="X13" s="13"/>
      <c r="Y13" s="14"/>
      <c r="AA13" s="12"/>
    </row>
    <row r="14" spans="1:27" s="11" customFormat="1" ht="30.75" customHeight="1" x14ac:dyDescent="0.25">
      <c r="C14" s="36">
        <v>9</v>
      </c>
      <c r="D14" s="29">
        <v>205</v>
      </c>
      <c r="E14" s="29">
        <v>30</v>
      </c>
      <c r="F14" s="29">
        <v>4</v>
      </c>
      <c r="G14" s="29">
        <v>2020</v>
      </c>
      <c r="H14" s="33">
        <v>30</v>
      </c>
      <c r="I14" s="33">
        <v>3</v>
      </c>
      <c r="J14" s="33">
        <v>2020</v>
      </c>
      <c r="K14" s="33">
        <v>43502407</v>
      </c>
      <c r="L14" s="33" t="s">
        <v>36</v>
      </c>
      <c r="M14" s="44" t="s">
        <v>58</v>
      </c>
      <c r="N14" s="44" t="s">
        <v>34</v>
      </c>
      <c r="O14" s="33" t="s">
        <v>26</v>
      </c>
      <c r="P14" s="44" t="s">
        <v>66</v>
      </c>
      <c r="Q14" s="33">
        <v>1.5</v>
      </c>
      <c r="R14" s="47">
        <v>352</v>
      </c>
      <c r="S14" s="33">
        <v>6</v>
      </c>
      <c r="T14" s="33">
        <v>4</v>
      </c>
      <c r="U14" s="33">
        <v>2020</v>
      </c>
      <c r="V14" s="45">
        <v>52585</v>
      </c>
      <c r="W14" s="33" t="s">
        <v>69</v>
      </c>
      <c r="X14" s="13"/>
      <c r="Y14" s="14"/>
      <c r="AA14" s="12"/>
    </row>
    <row r="15" spans="1:27" s="11" customFormat="1" ht="30.75" customHeight="1" x14ac:dyDescent="0.25">
      <c r="C15" s="36">
        <v>10</v>
      </c>
      <c r="D15" s="29">
        <v>205</v>
      </c>
      <c r="E15" s="29">
        <v>30</v>
      </c>
      <c r="F15" s="29">
        <v>4</v>
      </c>
      <c r="G15" s="29">
        <v>2020</v>
      </c>
      <c r="H15" s="33">
        <v>4</v>
      </c>
      <c r="I15" s="33">
        <v>3</v>
      </c>
      <c r="J15" s="33">
        <v>2020</v>
      </c>
      <c r="K15" s="33">
        <v>34007571</v>
      </c>
      <c r="L15" s="33" t="s">
        <v>57</v>
      </c>
      <c r="M15" s="44" t="s">
        <v>58</v>
      </c>
      <c r="N15" s="44" t="s">
        <v>33</v>
      </c>
      <c r="O15" s="33" t="s">
        <v>62</v>
      </c>
      <c r="P15" s="44" t="s">
        <v>35</v>
      </c>
      <c r="Q15" s="33">
        <v>0.5</v>
      </c>
      <c r="R15" s="47">
        <v>185</v>
      </c>
      <c r="S15" s="33">
        <v>9</v>
      </c>
      <c r="T15" s="33">
        <v>3</v>
      </c>
      <c r="U15" s="33">
        <v>2020</v>
      </c>
      <c r="V15" s="45">
        <v>52586</v>
      </c>
      <c r="W15" s="33" t="s">
        <v>70</v>
      </c>
      <c r="X15" s="13"/>
      <c r="Y15" s="14"/>
      <c r="AA15" s="12"/>
    </row>
    <row r="16" spans="1:27" s="11" customFormat="1" ht="30.75" customHeight="1" x14ac:dyDescent="0.25">
      <c r="C16" s="36">
        <v>11</v>
      </c>
      <c r="D16" s="29">
        <v>164</v>
      </c>
      <c r="E16" s="29">
        <v>27</v>
      </c>
      <c r="F16" s="29">
        <v>4</v>
      </c>
      <c r="G16" s="29">
        <v>2020</v>
      </c>
      <c r="H16" s="33">
        <v>4</v>
      </c>
      <c r="I16" s="33">
        <v>3</v>
      </c>
      <c r="J16" s="33">
        <v>2020</v>
      </c>
      <c r="K16" s="33">
        <v>27853772</v>
      </c>
      <c r="L16" s="33" t="s">
        <v>37</v>
      </c>
      <c r="M16" s="33" t="s">
        <v>42</v>
      </c>
      <c r="N16" s="33" t="s">
        <v>45</v>
      </c>
      <c r="O16" s="33" t="s">
        <v>47</v>
      </c>
      <c r="P16" s="33" t="s">
        <v>67</v>
      </c>
      <c r="Q16" s="33">
        <v>2.5</v>
      </c>
      <c r="R16" s="47">
        <v>871.9</v>
      </c>
      <c r="S16" s="33">
        <v>11</v>
      </c>
      <c r="T16" s="33">
        <v>3</v>
      </c>
      <c r="U16" s="33">
        <v>2020</v>
      </c>
      <c r="V16" s="45">
        <v>52588</v>
      </c>
      <c r="W16" s="33" t="s">
        <v>49</v>
      </c>
      <c r="X16" s="13"/>
      <c r="Y16" s="14"/>
      <c r="AA16" s="12"/>
    </row>
    <row r="17" spans="3:27" s="11" customFormat="1" ht="30.75" customHeight="1" thickBot="1" x14ac:dyDescent="0.3">
      <c r="C17" s="36">
        <v>12</v>
      </c>
      <c r="D17" s="29">
        <v>205</v>
      </c>
      <c r="E17" s="29">
        <v>30</v>
      </c>
      <c r="F17" s="29">
        <v>4</v>
      </c>
      <c r="G17" s="29">
        <v>2020</v>
      </c>
      <c r="H17" s="33">
        <v>4</v>
      </c>
      <c r="I17" s="33">
        <v>3</v>
      </c>
      <c r="J17" s="33">
        <v>2020</v>
      </c>
      <c r="K17" s="33">
        <v>51581035</v>
      </c>
      <c r="L17" s="33" t="s">
        <v>38</v>
      </c>
      <c r="M17" s="33" t="s">
        <v>42</v>
      </c>
      <c r="N17" s="33" t="s">
        <v>45</v>
      </c>
      <c r="O17" s="33" t="s">
        <v>47</v>
      </c>
      <c r="P17" s="33" t="s">
        <v>67</v>
      </c>
      <c r="Q17" s="33">
        <v>2.5</v>
      </c>
      <c r="R17" s="47">
        <v>750.5</v>
      </c>
      <c r="S17" s="33">
        <v>17</v>
      </c>
      <c r="T17" s="33">
        <v>3</v>
      </c>
      <c r="U17" s="33">
        <v>2020</v>
      </c>
      <c r="V17" s="45">
        <v>52589</v>
      </c>
      <c r="W17" s="33" t="s">
        <v>49</v>
      </c>
      <c r="X17" s="13"/>
      <c r="Y17" s="14"/>
      <c r="AA17" s="12"/>
    </row>
    <row r="18" spans="3:27" s="3" customFormat="1" ht="31.5" customHeight="1" thickBot="1" x14ac:dyDescent="0.3">
      <c r="C18" s="48" t="s">
        <v>25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  <c r="R18" s="30">
        <f>SUM(R6:R17)</f>
        <v>8193.25</v>
      </c>
      <c r="S18" s="51"/>
      <c r="T18" s="52"/>
      <c r="U18" s="52"/>
      <c r="V18" s="52"/>
      <c r="W18" s="53"/>
    </row>
    <row r="19" spans="3:27" s="3" customFormat="1" x14ac:dyDescent="0.25">
      <c r="C19" s="4"/>
      <c r="D19" s="21"/>
      <c r="E19" s="21"/>
      <c r="F19" s="34"/>
      <c r="G19" s="21"/>
      <c r="H19" s="22"/>
      <c r="I19" s="22"/>
      <c r="J19" s="20"/>
      <c r="K19" s="4"/>
      <c r="L19" s="17"/>
      <c r="M19" s="17"/>
      <c r="N19" s="17"/>
      <c r="O19" s="18"/>
      <c r="P19" s="17"/>
      <c r="Q19" s="4"/>
      <c r="R19" s="23"/>
      <c r="S19" s="4"/>
      <c r="T19" s="4"/>
      <c r="U19" s="4"/>
      <c r="V19" s="28"/>
    </row>
    <row r="20" spans="3:27" s="3" customFormat="1" x14ac:dyDescent="0.25">
      <c r="C20" s="4"/>
      <c r="H20" s="4"/>
      <c r="I20" s="4"/>
      <c r="K20" s="4"/>
      <c r="M20" s="17"/>
      <c r="N20" s="17"/>
      <c r="O20" s="18"/>
      <c r="P20" s="17"/>
      <c r="Q20" s="4"/>
      <c r="R20" s="23"/>
      <c r="V20" s="28"/>
    </row>
    <row r="21" spans="3:27" s="3" customFormat="1" ht="15.75" thickBot="1" x14ac:dyDescent="0.3">
      <c r="C21" s="4"/>
      <c r="H21" s="4"/>
      <c r="I21" s="4"/>
      <c r="K21" s="4"/>
      <c r="M21" s="17"/>
      <c r="N21" s="17"/>
      <c r="O21" s="18"/>
      <c r="P21" s="17"/>
      <c r="Q21" s="4"/>
      <c r="R21" s="23"/>
      <c r="V21" s="28"/>
    </row>
    <row r="22" spans="3:27" s="3" customFormat="1" ht="15.75" customHeight="1" thickBot="1" x14ac:dyDescent="0.3">
      <c r="C22" s="54" t="s">
        <v>21</v>
      </c>
      <c r="D22" s="55"/>
      <c r="E22" s="55"/>
      <c r="F22" s="55"/>
      <c r="G22" s="55"/>
      <c r="H22" s="55"/>
      <c r="I22" s="56"/>
      <c r="K22" s="57"/>
      <c r="L22" s="57"/>
      <c r="M22" s="57"/>
      <c r="N22" s="57"/>
      <c r="O22" s="18"/>
      <c r="P22" s="17"/>
      <c r="Q22" s="4"/>
      <c r="R22" s="23"/>
      <c r="V22" s="28"/>
    </row>
    <row r="23" spans="3:27" s="3" customFormat="1" ht="15.75" customHeight="1" thickBot="1" x14ac:dyDescent="0.3">
      <c r="C23" s="54" t="s">
        <v>77</v>
      </c>
      <c r="D23" s="55"/>
      <c r="E23" s="55"/>
      <c r="F23" s="55"/>
      <c r="G23" s="55"/>
      <c r="H23" s="55"/>
      <c r="I23" s="56"/>
      <c r="K23" s="57"/>
      <c r="L23" s="57"/>
      <c r="M23" s="57"/>
      <c r="N23" s="57"/>
      <c r="O23" s="18"/>
      <c r="P23" s="17"/>
      <c r="Q23" s="4"/>
      <c r="R23" s="23"/>
      <c r="V23" s="28"/>
    </row>
    <row r="24" spans="3:27" s="3" customFormat="1" ht="15.75" customHeight="1" thickBot="1" x14ac:dyDescent="0.3">
      <c r="C24" s="31" t="s">
        <v>23</v>
      </c>
      <c r="D24" s="26"/>
      <c r="E24" s="26"/>
      <c r="F24" s="26"/>
      <c r="G24" s="26"/>
      <c r="H24" s="67">
        <f>R18</f>
        <v>8193.25</v>
      </c>
      <c r="I24" s="68"/>
      <c r="K24" s="69"/>
      <c r="L24" s="70"/>
      <c r="M24" s="71"/>
      <c r="N24" s="71"/>
      <c r="O24" s="18"/>
      <c r="P24" s="17"/>
      <c r="Q24" s="4"/>
      <c r="R24" s="23"/>
      <c r="V24" s="28"/>
    </row>
    <row r="25" spans="3:27" s="3" customFormat="1" ht="15.75" customHeight="1" thickBot="1" x14ac:dyDescent="0.3">
      <c r="C25" s="31" t="s">
        <v>24</v>
      </c>
      <c r="D25" s="26"/>
      <c r="E25" s="26"/>
      <c r="F25" s="26"/>
      <c r="G25" s="26"/>
      <c r="H25" s="67">
        <v>0</v>
      </c>
      <c r="I25" s="68"/>
      <c r="K25" s="70"/>
      <c r="L25" s="70"/>
      <c r="M25" s="71"/>
      <c r="N25" s="71"/>
      <c r="O25" s="18"/>
      <c r="P25" s="17"/>
      <c r="Q25" s="4"/>
      <c r="R25" s="23"/>
      <c r="V25" s="28"/>
    </row>
    <row r="26" spans="3:27" s="3" customFormat="1" ht="15.75" customHeight="1" thickBot="1" x14ac:dyDescent="0.3">
      <c r="C26" s="32" t="s">
        <v>22</v>
      </c>
      <c r="D26" s="27"/>
      <c r="E26" s="27"/>
      <c r="F26" s="27"/>
      <c r="G26" s="27"/>
      <c r="H26" s="67">
        <f>SUM(H24:I25)</f>
        <v>8193.25</v>
      </c>
      <c r="I26" s="68"/>
      <c r="K26" s="72"/>
      <c r="L26" s="72"/>
      <c r="M26" s="71"/>
      <c r="N26" s="71"/>
      <c r="O26" s="18"/>
      <c r="P26" s="17"/>
      <c r="Q26" s="5"/>
      <c r="R26" s="24"/>
      <c r="S26" s="6"/>
      <c r="V26" s="28"/>
    </row>
    <row r="27" spans="3:27" s="3" customFormat="1" x14ac:dyDescent="0.25">
      <c r="C27" s="4"/>
      <c r="H27" s="4"/>
      <c r="I27" s="4"/>
      <c r="K27" s="4"/>
      <c r="M27" s="17"/>
      <c r="N27" s="17"/>
      <c r="O27" s="18"/>
      <c r="P27" s="17"/>
      <c r="Q27" s="4"/>
      <c r="R27" s="23"/>
      <c r="V27" s="28"/>
    </row>
    <row r="28" spans="3:27" s="3" customFormat="1" x14ac:dyDescent="0.25">
      <c r="C28" s="4"/>
      <c r="H28" s="4"/>
      <c r="I28" s="4"/>
      <c r="K28" s="4"/>
      <c r="M28" s="17"/>
      <c r="N28" s="17"/>
      <c r="O28" s="18"/>
      <c r="P28" s="17"/>
      <c r="Q28" s="4"/>
      <c r="R28" s="23"/>
      <c r="V28" s="28"/>
    </row>
    <row r="29" spans="3:27" s="3" customFormat="1" x14ac:dyDescent="0.25">
      <c r="C29" s="4"/>
      <c r="H29" s="4"/>
      <c r="I29" s="4"/>
      <c r="K29" s="4"/>
      <c r="M29" s="17"/>
      <c r="N29" s="17"/>
      <c r="O29" s="18"/>
      <c r="P29" s="17"/>
      <c r="Q29" s="4"/>
      <c r="R29" s="23"/>
      <c r="V29" s="28"/>
    </row>
    <row r="30" spans="3:27" s="3" customFormat="1" x14ac:dyDescent="0.25">
      <c r="C30" s="4"/>
      <c r="H30" s="4"/>
      <c r="I30" s="4"/>
      <c r="K30" s="4"/>
      <c r="M30" s="17"/>
      <c r="N30" s="17"/>
      <c r="O30" s="18"/>
      <c r="P30" s="17"/>
      <c r="Q30" s="4"/>
      <c r="R30" s="23"/>
      <c r="V30" s="28"/>
    </row>
    <row r="31" spans="3:27" s="3" customFormat="1" x14ac:dyDescent="0.25">
      <c r="C31" s="4"/>
      <c r="H31" s="4"/>
      <c r="I31" s="4"/>
      <c r="K31" s="4"/>
      <c r="M31" s="17"/>
      <c r="N31" s="17"/>
      <c r="O31" s="18"/>
      <c r="P31" s="17"/>
      <c r="Q31" s="4"/>
      <c r="R31" s="23"/>
      <c r="V31" s="4"/>
    </row>
    <row r="32" spans="3:27" s="3" customFormat="1" x14ac:dyDescent="0.25">
      <c r="C32" s="4"/>
      <c r="H32" s="4"/>
      <c r="I32" s="4"/>
      <c r="K32" s="4"/>
      <c r="M32" s="17"/>
      <c r="N32" s="17"/>
      <c r="O32" s="18"/>
      <c r="P32" s="17"/>
      <c r="Q32" s="4"/>
      <c r="R32" s="23"/>
      <c r="V32" s="4"/>
    </row>
    <row r="33" spans="3:22" s="3" customFormat="1" x14ac:dyDescent="0.25">
      <c r="C33" s="4"/>
      <c r="H33" s="4"/>
      <c r="I33" s="4"/>
      <c r="K33" s="4"/>
      <c r="M33" s="17"/>
      <c r="N33" s="17"/>
      <c r="O33" s="18"/>
      <c r="P33" s="17"/>
      <c r="Q33" s="4"/>
      <c r="R33" s="23"/>
      <c r="V33" s="4"/>
    </row>
    <row r="34" spans="3:22" s="3" customFormat="1" x14ac:dyDescent="0.25">
      <c r="C34" s="4"/>
      <c r="H34" s="4"/>
      <c r="I34" s="4"/>
      <c r="K34" s="4"/>
      <c r="M34" s="17"/>
      <c r="N34" s="17"/>
      <c r="O34" s="18"/>
      <c r="P34" s="17"/>
      <c r="Q34" s="4"/>
      <c r="R34" s="23"/>
      <c r="V34" s="4"/>
    </row>
    <row r="35" spans="3:22" s="3" customFormat="1" x14ac:dyDescent="0.25">
      <c r="C35" s="4"/>
      <c r="H35" s="4"/>
      <c r="I35" s="4"/>
      <c r="K35" s="4"/>
      <c r="M35" s="17"/>
      <c r="N35" s="17"/>
      <c r="O35" s="18"/>
      <c r="P35" s="17"/>
      <c r="Q35" s="4"/>
      <c r="R35" s="23"/>
      <c r="V35" s="4"/>
    </row>
    <row r="36" spans="3:22" s="3" customFormat="1" x14ac:dyDescent="0.25">
      <c r="C36" s="4"/>
      <c r="H36" s="4"/>
      <c r="I36" s="4"/>
      <c r="K36" s="4"/>
      <c r="M36" s="17"/>
      <c r="N36" s="17"/>
      <c r="O36" s="18"/>
      <c r="P36" s="17"/>
      <c r="Q36" s="4"/>
      <c r="R36" s="23"/>
      <c r="V36" s="4"/>
    </row>
    <row r="37" spans="3:22" s="3" customFormat="1" x14ac:dyDescent="0.25">
      <c r="C37" s="4"/>
      <c r="H37" s="4"/>
      <c r="I37" s="4"/>
      <c r="K37" s="4"/>
      <c r="M37" s="17"/>
      <c r="N37" s="17"/>
      <c r="O37" s="18"/>
      <c r="P37" s="17"/>
      <c r="Q37" s="4"/>
      <c r="R37" s="23"/>
      <c r="V37" s="4"/>
    </row>
    <row r="38" spans="3:22" s="3" customFormat="1" x14ac:dyDescent="0.25">
      <c r="C38" s="4"/>
      <c r="H38" s="4"/>
      <c r="I38" s="4"/>
      <c r="K38" s="4"/>
      <c r="M38" s="17"/>
      <c r="N38" s="17"/>
      <c r="O38" s="18"/>
      <c r="P38" s="17"/>
      <c r="Q38" s="4"/>
      <c r="R38" s="23"/>
      <c r="V38" s="4"/>
    </row>
    <row r="39" spans="3:22" s="3" customFormat="1" x14ac:dyDescent="0.25">
      <c r="C39" s="4"/>
      <c r="H39" s="4"/>
      <c r="I39" s="4"/>
      <c r="K39" s="4"/>
      <c r="M39" s="17"/>
      <c r="N39" s="17"/>
      <c r="O39" s="18"/>
      <c r="P39" s="17"/>
      <c r="Q39" s="4"/>
      <c r="R39" s="23"/>
      <c r="V39" s="4"/>
    </row>
    <row r="40" spans="3:22" s="3" customFormat="1" x14ac:dyDescent="0.25">
      <c r="C40" s="4"/>
      <c r="H40" s="4"/>
      <c r="I40" s="4"/>
      <c r="K40" s="4"/>
      <c r="M40" s="17"/>
      <c r="N40" s="17"/>
      <c r="O40" s="18"/>
      <c r="P40" s="17"/>
      <c r="Q40" s="4"/>
      <c r="R40" s="23"/>
      <c r="V40" s="4"/>
    </row>
    <row r="41" spans="3:22" s="3" customFormat="1" x14ac:dyDescent="0.25">
      <c r="C41" s="4"/>
      <c r="H41" s="4"/>
      <c r="I41" s="4"/>
      <c r="K41" s="4"/>
      <c r="M41" s="17"/>
      <c r="N41" s="17"/>
      <c r="O41" s="18"/>
      <c r="P41" s="17"/>
      <c r="Q41" s="4"/>
      <c r="R41" s="23"/>
      <c r="V41" s="4"/>
    </row>
    <row r="42" spans="3:22" s="3" customFormat="1" x14ac:dyDescent="0.25">
      <c r="C42" s="4"/>
      <c r="H42" s="4"/>
      <c r="I42" s="4"/>
      <c r="K42" s="4"/>
      <c r="M42" s="17"/>
      <c r="N42" s="17"/>
      <c r="O42" s="18"/>
      <c r="P42" s="17"/>
      <c r="Q42" s="4"/>
      <c r="R42" s="23"/>
      <c r="V42" s="4"/>
    </row>
    <row r="43" spans="3:22" s="3" customFormat="1" x14ac:dyDescent="0.25">
      <c r="C43" s="4"/>
      <c r="H43" s="4"/>
      <c r="I43" s="4"/>
      <c r="K43" s="4"/>
      <c r="M43" s="17"/>
      <c r="N43" s="17"/>
      <c r="O43" s="18"/>
      <c r="P43" s="17"/>
      <c r="Q43" s="4"/>
      <c r="R43" s="23"/>
      <c r="V43" s="4"/>
    </row>
    <row r="44" spans="3:22" s="3" customFormat="1" x14ac:dyDescent="0.25">
      <c r="C44" s="4"/>
      <c r="H44" s="4"/>
      <c r="I44" s="4"/>
      <c r="K44" s="4"/>
      <c r="M44" s="17"/>
      <c r="N44" s="17"/>
      <c r="O44" s="18"/>
      <c r="P44" s="17"/>
      <c r="Q44" s="4"/>
      <c r="R44" s="23"/>
      <c r="V44" s="4"/>
    </row>
    <row r="45" spans="3:22" s="3" customFormat="1" x14ac:dyDescent="0.25">
      <c r="C45" s="4"/>
      <c r="H45" s="4"/>
      <c r="I45" s="4"/>
      <c r="K45" s="4"/>
      <c r="M45" s="17"/>
      <c r="N45" s="17"/>
      <c r="O45" s="18"/>
      <c r="P45" s="17"/>
      <c r="Q45" s="4"/>
      <c r="R45" s="23"/>
      <c r="V45" s="4"/>
    </row>
    <row r="46" spans="3:22" s="3" customFormat="1" x14ac:dyDescent="0.25">
      <c r="C46" s="4"/>
      <c r="H46" s="4"/>
      <c r="I46" s="4"/>
      <c r="K46" s="4"/>
      <c r="M46" s="17"/>
      <c r="N46" s="17"/>
      <c r="O46" s="18"/>
      <c r="P46" s="17"/>
      <c r="Q46" s="4"/>
      <c r="R46" s="23"/>
      <c r="V46" s="4"/>
    </row>
    <row r="47" spans="3:22" s="3" customFormat="1" x14ac:dyDescent="0.25">
      <c r="C47" s="4"/>
      <c r="H47" s="4"/>
      <c r="I47" s="4"/>
      <c r="K47" s="4"/>
      <c r="M47" s="17"/>
      <c r="N47" s="17"/>
      <c r="O47" s="18"/>
      <c r="P47" s="17"/>
      <c r="Q47" s="4"/>
      <c r="R47" s="23"/>
      <c r="V47" s="4"/>
    </row>
    <row r="48" spans="3:22" s="3" customFormat="1" x14ac:dyDescent="0.25">
      <c r="C48" s="4"/>
      <c r="H48" s="4"/>
      <c r="I48" s="4"/>
      <c r="K48" s="4"/>
      <c r="M48" s="17"/>
      <c r="N48" s="17"/>
      <c r="O48" s="18"/>
      <c r="P48" s="17"/>
      <c r="Q48" s="4"/>
      <c r="R48" s="23"/>
      <c r="V48" s="4"/>
    </row>
    <row r="49" spans="3:22" s="3" customFormat="1" x14ac:dyDescent="0.25">
      <c r="C49" s="4"/>
      <c r="H49" s="4"/>
      <c r="I49" s="4"/>
      <c r="K49" s="4"/>
      <c r="M49" s="17"/>
      <c r="N49" s="17"/>
      <c r="O49" s="18"/>
      <c r="P49" s="17"/>
      <c r="Q49" s="4"/>
      <c r="R49" s="23"/>
      <c r="V49" s="4"/>
    </row>
    <row r="50" spans="3:22" s="3" customFormat="1" x14ac:dyDescent="0.25">
      <c r="C50" s="4"/>
      <c r="H50" s="4"/>
      <c r="I50" s="4"/>
      <c r="K50" s="4"/>
      <c r="M50" s="17"/>
      <c r="N50" s="17"/>
      <c r="O50" s="18"/>
      <c r="P50" s="17"/>
      <c r="Q50" s="4"/>
      <c r="R50" s="23"/>
      <c r="V50" s="4"/>
    </row>
    <row r="51" spans="3:22" s="3" customFormat="1" x14ac:dyDescent="0.25">
      <c r="C51" s="4"/>
      <c r="H51" s="4"/>
      <c r="I51" s="4"/>
      <c r="K51" s="4"/>
      <c r="M51" s="17"/>
      <c r="N51" s="17"/>
      <c r="O51" s="18"/>
      <c r="P51" s="17"/>
      <c r="Q51" s="4"/>
      <c r="R51" s="23"/>
      <c r="V51" s="4"/>
    </row>
    <row r="52" spans="3:22" s="3" customFormat="1" x14ac:dyDescent="0.25">
      <c r="C52" s="4"/>
      <c r="H52" s="4"/>
      <c r="I52" s="4"/>
      <c r="K52" s="4"/>
      <c r="M52" s="17"/>
      <c r="N52" s="17"/>
      <c r="O52" s="18"/>
      <c r="P52" s="17"/>
      <c r="Q52" s="4"/>
      <c r="R52" s="23"/>
      <c r="V52" s="4"/>
    </row>
    <row r="53" spans="3:22" s="3" customFormat="1" x14ac:dyDescent="0.25">
      <c r="C53" s="4"/>
      <c r="H53" s="4"/>
      <c r="I53" s="4"/>
      <c r="K53" s="4"/>
      <c r="M53" s="17"/>
      <c r="N53" s="17"/>
      <c r="O53" s="18"/>
      <c r="P53" s="17"/>
      <c r="Q53" s="4"/>
      <c r="R53" s="23"/>
      <c r="V53" s="4"/>
    </row>
    <row r="54" spans="3:22" s="3" customFormat="1" x14ac:dyDescent="0.25">
      <c r="C54" s="4"/>
      <c r="H54" s="4"/>
      <c r="I54" s="4"/>
      <c r="K54" s="4"/>
      <c r="M54" s="17"/>
      <c r="N54" s="17"/>
      <c r="O54" s="18"/>
      <c r="P54" s="17"/>
      <c r="Q54" s="4"/>
      <c r="R54" s="23"/>
      <c r="V54" s="4"/>
    </row>
    <row r="55" spans="3:22" s="3" customFormat="1" x14ac:dyDescent="0.25">
      <c r="C55" s="4"/>
      <c r="H55" s="4"/>
      <c r="I55" s="4"/>
      <c r="K55" s="4"/>
      <c r="M55" s="17"/>
      <c r="N55" s="17"/>
      <c r="O55" s="18"/>
      <c r="P55" s="17"/>
      <c r="Q55" s="4"/>
      <c r="R55" s="23"/>
      <c r="V55" s="4"/>
    </row>
    <row r="56" spans="3:22" s="3" customFormat="1" x14ac:dyDescent="0.25">
      <c r="C56" s="4"/>
      <c r="H56" s="4"/>
      <c r="I56" s="4"/>
      <c r="K56" s="4"/>
      <c r="M56" s="17"/>
      <c r="N56" s="17"/>
      <c r="O56" s="18"/>
      <c r="P56" s="17"/>
      <c r="Q56" s="4"/>
      <c r="R56" s="23"/>
      <c r="V56" s="4"/>
    </row>
    <row r="57" spans="3:22" s="3" customFormat="1" x14ac:dyDescent="0.25">
      <c r="C57" s="4"/>
      <c r="H57" s="4"/>
      <c r="I57" s="4"/>
      <c r="K57" s="4"/>
      <c r="M57" s="17"/>
      <c r="N57" s="17"/>
      <c r="O57" s="18"/>
      <c r="P57" s="17"/>
      <c r="Q57" s="4"/>
      <c r="R57" s="23"/>
      <c r="V57" s="4"/>
    </row>
    <row r="58" spans="3:22" s="3" customFormat="1" x14ac:dyDescent="0.25">
      <c r="C58" s="4"/>
      <c r="H58" s="4"/>
      <c r="I58" s="4"/>
      <c r="K58" s="4"/>
      <c r="M58" s="17"/>
      <c r="N58" s="17"/>
      <c r="O58" s="18"/>
      <c r="P58" s="17"/>
      <c r="Q58" s="4"/>
      <c r="R58" s="23"/>
      <c r="V58" s="4"/>
    </row>
    <row r="59" spans="3:22" s="3" customFormat="1" x14ac:dyDescent="0.25">
      <c r="C59" s="4"/>
      <c r="H59" s="4"/>
      <c r="I59" s="4"/>
      <c r="K59" s="4"/>
      <c r="M59" s="17"/>
      <c r="N59" s="17"/>
      <c r="O59" s="18"/>
      <c r="P59" s="17"/>
      <c r="Q59" s="4"/>
      <c r="R59" s="23"/>
      <c r="V59" s="4"/>
    </row>
    <row r="60" spans="3:22" s="3" customFormat="1" x14ac:dyDescent="0.25">
      <c r="C60" s="4"/>
      <c r="H60" s="4"/>
      <c r="I60" s="4"/>
      <c r="K60" s="4"/>
      <c r="M60" s="17"/>
      <c r="N60" s="17"/>
      <c r="O60" s="18"/>
      <c r="P60" s="17"/>
      <c r="Q60" s="4"/>
      <c r="R60" s="23"/>
      <c r="V60" s="4"/>
    </row>
    <row r="61" spans="3:22" s="3" customFormat="1" x14ac:dyDescent="0.25">
      <c r="C61" s="4"/>
      <c r="H61" s="4"/>
      <c r="I61" s="4"/>
      <c r="K61" s="4"/>
      <c r="M61" s="17"/>
      <c r="N61" s="17"/>
      <c r="O61" s="18"/>
      <c r="P61" s="17"/>
      <c r="Q61" s="4"/>
      <c r="R61" s="23"/>
      <c r="V61" s="4"/>
    </row>
    <row r="62" spans="3:22" s="3" customFormat="1" x14ac:dyDescent="0.25">
      <c r="C62" s="4"/>
      <c r="H62" s="4"/>
      <c r="I62" s="4"/>
      <c r="K62" s="4"/>
      <c r="M62" s="17"/>
      <c r="N62" s="17"/>
      <c r="O62" s="18"/>
      <c r="P62" s="17"/>
      <c r="Q62" s="4"/>
      <c r="R62" s="23"/>
      <c r="V62" s="4"/>
    </row>
    <row r="63" spans="3:22" s="3" customFormat="1" x14ac:dyDescent="0.25">
      <c r="C63" s="4"/>
      <c r="H63" s="4"/>
      <c r="I63" s="4"/>
      <c r="K63" s="4"/>
      <c r="M63" s="17"/>
      <c r="N63" s="17"/>
      <c r="O63" s="18"/>
      <c r="P63" s="17"/>
      <c r="Q63" s="4"/>
      <c r="R63" s="23"/>
      <c r="V63" s="4"/>
    </row>
    <row r="64" spans="3:22" s="3" customFormat="1" x14ac:dyDescent="0.25">
      <c r="C64" s="4"/>
      <c r="H64" s="4"/>
      <c r="I64" s="4"/>
      <c r="K64" s="4"/>
      <c r="M64" s="17"/>
      <c r="N64" s="17"/>
      <c r="O64" s="18"/>
      <c r="P64" s="17"/>
      <c r="Q64" s="4"/>
      <c r="R64" s="23"/>
      <c r="V64" s="4"/>
    </row>
    <row r="65" spans="3:22" s="3" customFormat="1" x14ac:dyDescent="0.25">
      <c r="C65" s="4"/>
      <c r="H65" s="4"/>
      <c r="I65" s="4"/>
      <c r="K65" s="4"/>
      <c r="M65" s="17"/>
      <c r="N65" s="17"/>
      <c r="O65" s="18"/>
      <c r="P65" s="17"/>
      <c r="Q65" s="4"/>
      <c r="R65" s="23"/>
      <c r="V65" s="4"/>
    </row>
    <row r="66" spans="3:22" s="3" customFormat="1" x14ac:dyDescent="0.25">
      <c r="C66" s="4"/>
      <c r="H66" s="4"/>
      <c r="I66" s="4"/>
      <c r="K66" s="4"/>
      <c r="M66" s="17"/>
      <c r="N66" s="17"/>
      <c r="O66" s="18"/>
      <c r="P66" s="17"/>
      <c r="Q66" s="4"/>
      <c r="R66" s="23"/>
      <c r="V66" s="4"/>
    </row>
    <row r="67" spans="3:22" s="3" customFormat="1" x14ac:dyDescent="0.25">
      <c r="C67" s="4"/>
      <c r="H67" s="4"/>
      <c r="I67" s="4"/>
      <c r="K67" s="4"/>
      <c r="M67" s="17"/>
      <c r="N67" s="17"/>
      <c r="O67" s="18"/>
      <c r="P67" s="17"/>
      <c r="Q67" s="4"/>
      <c r="R67" s="23"/>
      <c r="V67" s="4"/>
    </row>
    <row r="68" spans="3:22" s="3" customFormat="1" x14ac:dyDescent="0.25">
      <c r="C68" s="4"/>
      <c r="H68" s="4"/>
      <c r="I68" s="4"/>
      <c r="K68" s="4"/>
      <c r="M68" s="17"/>
      <c r="N68" s="17"/>
      <c r="O68" s="18"/>
      <c r="P68" s="17"/>
      <c r="Q68" s="4"/>
      <c r="R68" s="23"/>
      <c r="V68" s="4"/>
    </row>
    <row r="69" spans="3:22" s="3" customFormat="1" x14ac:dyDescent="0.25">
      <c r="C69" s="4"/>
      <c r="H69" s="4"/>
      <c r="I69" s="4"/>
      <c r="K69" s="4"/>
      <c r="M69" s="17"/>
      <c r="N69" s="17"/>
      <c r="O69" s="18"/>
      <c r="P69" s="17"/>
      <c r="Q69" s="4"/>
      <c r="R69" s="23"/>
      <c r="V69" s="4"/>
    </row>
    <row r="70" spans="3:22" s="3" customFormat="1" x14ac:dyDescent="0.25">
      <c r="C70" s="4"/>
      <c r="H70" s="4"/>
      <c r="I70" s="4"/>
      <c r="K70" s="4"/>
      <c r="M70" s="17"/>
      <c r="N70" s="17"/>
      <c r="O70" s="18"/>
      <c r="P70" s="17"/>
      <c r="Q70" s="4"/>
      <c r="R70" s="23"/>
      <c r="V70" s="4"/>
    </row>
    <row r="71" spans="3:22" s="3" customFormat="1" x14ac:dyDescent="0.25">
      <c r="C71" s="4"/>
      <c r="H71" s="4"/>
      <c r="I71" s="4"/>
      <c r="K71" s="4"/>
      <c r="M71" s="17"/>
      <c r="N71" s="17"/>
      <c r="O71" s="18"/>
      <c r="P71" s="17"/>
      <c r="Q71" s="4"/>
      <c r="R71" s="23"/>
      <c r="V71" s="4"/>
    </row>
    <row r="72" spans="3:22" s="3" customFormat="1" x14ac:dyDescent="0.25">
      <c r="C72" s="4"/>
      <c r="H72" s="4"/>
      <c r="I72" s="4"/>
      <c r="K72" s="4"/>
      <c r="M72" s="17"/>
      <c r="N72" s="17"/>
      <c r="O72" s="18"/>
      <c r="P72" s="17"/>
      <c r="Q72" s="4"/>
      <c r="R72" s="23"/>
      <c r="V72" s="4"/>
    </row>
    <row r="73" spans="3:22" s="3" customFormat="1" x14ac:dyDescent="0.25">
      <c r="C73" s="4"/>
      <c r="H73" s="4"/>
      <c r="I73" s="4"/>
      <c r="K73" s="4"/>
      <c r="M73" s="17"/>
      <c r="N73" s="17"/>
      <c r="O73" s="18"/>
      <c r="P73" s="17"/>
      <c r="Q73" s="4"/>
      <c r="R73" s="23"/>
      <c r="V73" s="4"/>
    </row>
    <row r="74" spans="3:22" s="3" customFormat="1" x14ac:dyDescent="0.25">
      <c r="C74" s="4"/>
      <c r="H74" s="4"/>
      <c r="I74" s="4"/>
      <c r="K74" s="4"/>
      <c r="M74" s="17"/>
      <c r="N74" s="17"/>
      <c r="O74" s="18"/>
      <c r="P74" s="17"/>
      <c r="Q74" s="4"/>
      <c r="R74" s="23"/>
      <c r="V74" s="4"/>
    </row>
    <row r="75" spans="3:22" s="3" customFormat="1" x14ac:dyDescent="0.25">
      <c r="C75" s="4"/>
      <c r="H75" s="4"/>
      <c r="I75" s="4"/>
      <c r="K75" s="4"/>
      <c r="M75" s="17"/>
      <c r="N75" s="17"/>
      <c r="O75" s="18"/>
      <c r="P75" s="17"/>
      <c r="Q75" s="4"/>
      <c r="R75" s="23"/>
      <c r="V75" s="4"/>
    </row>
    <row r="76" spans="3:22" s="3" customFormat="1" x14ac:dyDescent="0.25">
      <c r="C76" s="4"/>
      <c r="H76" s="4"/>
      <c r="I76" s="4"/>
      <c r="K76" s="4"/>
      <c r="M76" s="17"/>
      <c r="N76" s="17"/>
      <c r="O76" s="18"/>
      <c r="P76" s="17"/>
      <c r="Q76" s="4"/>
      <c r="R76" s="23"/>
      <c r="V76" s="4"/>
    </row>
    <row r="77" spans="3:22" s="3" customFormat="1" x14ac:dyDescent="0.25">
      <c r="C77" s="4"/>
      <c r="H77" s="4"/>
      <c r="I77" s="4"/>
      <c r="K77" s="4"/>
      <c r="M77" s="17"/>
      <c r="N77" s="17"/>
      <c r="O77" s="18"/>
      <c r="P77" s="17"/>
      <c r="Q77" s="4"/>
      <c r="R77" s="23"/>
      <c r="V77" s="4"/>
    </row>
    <row r="78" spans="3:22" s="3" customFormat="1" x14ac:dyDescent="0.25">
      <c r="C78" s="4"/>
      <c r="H78" s="4"/>
      <c r="I78" s="4"/>
      <c r="K78" s="4"/>
      <c r="M78" s="17"/>
      <c r="N78" s="17"/>
      <c r="O78" s="18"/>
      <c r="P78" s="17"/>
      <c r="Q78" s="4"/>
      <c r="R78" s="23"/>
      <c r="V78" s="4"/>
    </row>
    <row r="79" spans="3:22" s="3" customFormat="1" x14ac:dyDescent="0.25">
      <c r="C79" s="4"/>
      <c r="H79" s="4"/>
      <c r="I79" s="4"/>
      <c r="K79" s="4"/>
      <c r="M79" s="17"/>
      <c r="N79" s="17"/>
      <c r="O79" s="18"/>
      <c r="P79" s="17"/>
      <c r="Q79" s="4"/>
      <c r="R79" s="23"/>
      <c r="V79" s="4"/>
    </row>
    <row r="80" spans="3:22" s="3" customFormat="1" x14ac:dyDescent="0.25">
      <c r="C80" s="4"/>
      <c r="H80" s="4"/>
      <c r="I80" s="4"/>
      <c r="K80" s="4"/>
      <c r="M80" s="17"/>
      <c r="N80" s="17"/>
      <c r="O80" s="18"/>
      <c r="P80" s="17"/>
      <c r="Q80" s="4"/>
      <c r="R80" s="23"/>
      <c r="V80" s="4"/>
    </row>
    <row r="81" spans="3:22" s="3" customFormat="1" x14ac:dyDescent="0.25">
      <c r="C81" s="4"/>
      <c r="H81" s="4"/>
      <c r="I81" s="4"/>
      <c r="K81" s="4"/>
      <c r="M81" s="17"/>
      <c r="N81" s="17"/>
      <c r="O81" s="18"/>
      <c r="P81" s="17"/>
      <c r="Q81" s="4"/>
      <c r="R81" s="23"/>
      <c r="V81" s="4"/>
    </row>
    <row r="82" spans="3:22" s="3" customFormat="1" x14ac:dyDescent="0.25">
      <c r="C82" s="4"/>
      <c r="H82" s="4"/>
      <c r="I82" s="4"/>
      <c r="K82" s="4"/>
      <c r="M82" s="17"/>
      <c r="N82" s="17"/>
      <c r="O82" s="18"/>
      <c r="P82" s="17"/>
      <c r="Q82" s="4"/>
      <c r="R82" s="23"/>
      <c r="V82" s="4"/>
    </row>
    <row r="83" spans="3:22" s="3" customFormat="1" x14ac:dyDescent="0.25">
      <c r="C83" s="4"/>
      <c r="H83" s="4"/>
      <c r="I83" s="4"/>
      <c r="K83" s="4"/>
      <c r="M83" s="17"/>
      <c r="N83" s="17"/>
      <c r="O83" s="18"/>
      <c r="P83" s="17"/>
      <c r="Q83" s="4"/>
      <c r="R83" s="23"/>
      <c r="V83" s="4"/>
    </row>
    <row r="84" spans="3:22" s="3" customFormat="1" x14ac:dyDescent="0.25">
      <c r="C84" s="4"/>
      <c r="H84" s="4"/>
      <c r="I84" s="4"/>
      <c r="K84" s="4"/>
      <c r="M84" s="17"/>
      <c r="N84" s="17"/>
      <c r="O84" s="18"/>
      <c r="P84" s="17"/>
      <c r="Q84" s="4"/>
      <c r="R84" s="23"/>
      <c r="V84" s="4"/>
    </row>
    <row r="85" spans="3:22" s="3" customFormat="1" x14ac:dyDescent="0.25">
      <c r="C85" s="4"/>
      <c r="H85" s="4"/>
      <c r="I85" s="4"/>
      <c r="K85" s="4"/>
      <c r="M85" s="17"/>
      <c r="N85" s="17"/>
      <c r="O85" s="18"/>
      <c r="P85" s="17"/>
      <c r="Q85" s="4"/>
      <c r="R85" s="23"/>
      <c r="V85" s="4"/>
    </row>
    <row r="86" spans="3:22" s="3" customFormat="1" x14ac:dyDescent="0.25">
      <c r="C86" s="4"/>
      <c r="H86" s="4"/>
      <c r="I86" s="4"/>
      <c r="K86" s="4"/>
      <c r="M86" s="17"/>
      <c r="N86" s="17"/>
      <c r="O86" s="18"/>
      <c r="P86" s="17"/>
      <c r="Q86" s="4"/>
      <c r="R86" s="23"/>
      <c r="V86" s="4"/>
    </row>
    <row r="87" spans="3:22" s="3" customFormat="1" x14ac:dyDescent="0.25">
      <c r="C87" s="4"/>
      <c r="H87" s="4"/>
      <c r="I87" s="4"/>
      <c r="K87" s="4"/>
      <c r="M87" s="17"/>
      <c r="N87" s="17"/>
      <c r="O87" s="18"/>
      <c r="P87" s="17"/>
      <c r="Q87" s="4"/>
      <c r="R87" s="23"/>
      <c r="V87" s="4"/>
    </row>
    <row r="88" spans="3:22" s="3" customFormat="1" x14ac:dyDescent="0.25">
      <c r="C88" s="4"/>
      <c r="H88" s="4"/>
      <c r="I88" s="4"/>
      <c r="K88" s="4"/>
      <c r="M88" s="17"/>
      <c r="N88" s="17"/>
      <c r="O88" s="18"/>
      <c r="P88" s="17"/>
      <c r="Q88" s="4"/>
      <c r="R88" s="23"/>
      <c r="V88" s="4"/>
    </row>
    <row r="89" spans="3:22" s="3" customFormat="1" x14ac:dyDescent="0.25">
      <c r="C89" s="4"/>
      <c r="H89" s="4"/>
      <c r="I89" s="4"/>
      <c r="K89" s="4"/>
      <c r="M89" s="17"/>
      <c r="N89" s="17"/>
      <c r="O89" s="18"/>
      <c r="P89" s="17"/>
      <c r="Q89" s="4"/>
      <c r="R89" s="23"/>
      <c r="V89" s="4"/>
    </row>
    <row r="90" spans="3:22" s="3" customFormat="1" x14ac:dyDescent="0.25">
      <c r="C90" s="4"/>
      <c r="H90" s="4"/>
      <c r="I90" s="4"/>
      <c r="K90" s="4"/>
      <c r="M90" s="17"/>
      <c r="N90" s="17"/>
      <c r="O90" s="18"/>
      <c r="P90" s="17"/>
      <c r="Q90" s="4"/>
      <c r="R90" s="23"/>
      <c r="V90" s="4"/>
    </row>
    <row r="91" spans="3:22" s="3" customFormat="1" x14ac:dyDescent="0.25">
      <c r="C91" s="4"/>
      <c r="H91" s="4"/>
      <c r="I91" s="4"/>
      <c r="K91" s="4"/>
      <c r="M91" s="17"/>
      <c r="N91" s="17"/>
      <c r="O91" s="18"/>
      <c r="P91" s="17"/>
      <c r="Q91" s="4"/>
      <c r="R91" s="23"/>
      <c r="V91" s="4"/>
    </row>
    <row r="92" spans="3:22" s="3" customFormat="1" x14ac:dyDescent="0.25">
      <c r="C92" s="4"/>
      <c r="H92" s="4"/>
      <c r="I92" s="4"/>
      <c r="K92" s="4"/>
      <c r="M92" s="17"/>
      <c r="N92" s="17"/>
      <c r="O92" s="18"/>
      <c r="P92" s="17"/>
      <c r="Q92" s="4"/>
      <c r="R92" s="23"/>
      <c r="V92" s="4"/>
    </row>
    <row r="93" spans="3:22" s="3" customFormat="1" x14ac:dyDescent="0.25">
      <c r="C93" s="4"/>
      <c r="H93" s="4"/>
      <c r="I93" s="4"/>
      <c r="K93" s="4"/>
      <c r="M93" s="17"/>
      <c r="N93" s="17"/>
      <c r="O93" s="18"/>
      <c r="P93" s="17"/>
      <c r="Q93" s="4"/>
      <c r="R93" s="23"/>
      <c r="V93" s="4"/>
    </row>
    <row r="94" spans="3:22" s="3" customFormat="1" x14ac:dyDescent="0.25">
      <c r="C94" s="4"/>
      <c r="H94" s="4"/>
      <c r="I94" s="4"/>
      <c r="K94" s="4"/>
      <c r="M94" s="17"/>
      <c r="N94" s="17"/>
      <c r="O94" s="18"/>
      <c r="P94" s="17"/>
      <c r="Q94" s="4"/>
      <c r="R94" s="23"/>
      <c r="V94" s="4"/>
    </row>
    <row r="95" spans="3:22" s="3" customFormat="1" x14ac:dyDescent="0.25">
      <c r="C95" s="4"/>
      <c r="H95" s="4"/>
      <c r="I95" s="4"/>
      <c r="K95" s="4"/>
      <c r="M95" s="17"/>
      <c r="N95" s="17"/>
      <c r="O95" s="18"/>
      <c r="P95" s="17"/>
      <c r="Q95" s="4"/>
      <c r="R95" s="23"/>
      <c r="V95" s="4"/>
    </row>
    <row r="96" spans="3:22" s="3" customFormat="1" x14ac:dyDescent="0.25">
      <c r="C96" s="4"/>
      <c r="H96" s="4"/>
      <c r="I96" s="4"/>
      <c r="K96" s="4"/>
      <c r="M96" s="17"/>
      <c r="N96" s="17"/>
      <c r="O96" s="18"/>
      <c r="P96" s="17"/>
      <c r="Q96" s="4"/>
      <c r="R96" s="23"/>
      <c r="V96" s="4"/>
    </row>
    <row r="97" spans="3:22" s="3" customFormat="1" x14ac:dyDescent="0.25">
      <c r="C97" s="4"/>
      <c r="H97" s="4"/>
      <c r="I97" s="4"/>
      <c r="K97" s="4"/>
      <c r="M97" s="17"/>
      <c r="N97" s="17"/>
      <c r="O97" s="18"/>
      <c r="P97" s="17"/>
      <c r="Q97" s="4"/>
      <c r="R97" s="23"/>
      <c r="V97" s="4"/>
    </row>
    <row r="98" spans="3:22" s="3" customFormat="1" x14ac:dyDescent="0.25">
      <c r="C98" s="4"/>
      <c r="H98" s="4"/>
      <c r="I98" s="4"/>
      <c r="K98" s="4"/>
      <c r="M98" s="17"/>
      <c r="N98" s="17"/>
      <c r="O98" s="18"/>
      <c r="P98" s="17"/>
      <c r="Q98" s="4"/>
      <c r="R98" s="23"/>
      <c r="V98" s="4"/>
    </row>
    <row r="99" spans="3:22" s="3" customFormat="1" x14ac:dyDescent="0.25">
      <c r="C99" s="4"/>
      <c r="H99" s="4"/>
      <c r="I99" s="4"/>
      <c r="K99" s="4"/>
      <c r="M99" s="17"/>
      <c r="N99" s="17"/>
      <c r="O99" s="18"/>
      <c r="P99" s="17"/>
      <c r="Q99" s="4"/>
      <c r="R99" s="23"/>
      <c r="V99" s="4"/>
    </row>
    <row r="100" spans="3:22" s="3" customFormat="1" x14ac:dyDescent="0.25">
      <c r="C100" s="4"/>
      <c r="H100" s="4"/>
      <c r="I100" s="4"/>
      <c r="K100" s="4"/>
      <c r="M100" s="17"/>
      <c r="N100" s="17"/>
      <c r="O100" s="18"/>
      <c r="P100" s="17"/>
      <c r="Q100" s="4"/>
      <c r="R100" s="23"/>
      <c r="V100" s="4"/>
    </row>
    <row r="101" spans="3:22" s="3" customFormat="1" x14ac:dyDescent="0.25">
      <c r="C101" s="4"/>
      <c r="H101" s="4"/>
      <c r="I101" s="4"/>
      <c r="K101" s="4"/>
      <c r="M101" s="17"/>
      <c r="N101" s="17"/>
      <c r="O101" s="18"/>
      <c r="P101" s="17"/>
      <c r="Q101" s="4"/>
      <c r="R101" s="23"/>
      <c r="V101" s="4"/>
    </row>
    <row r="102" spans="3:22" s="3" customFormat="1" x14ac:dyDescent="0.25">
      <c r="C102" s="4"/>
      <c r="H102" s="4"/>
      <c r="I102" s="4"/>
      <c r="K102" s="4"/>
      <c r="M102" s="17"/>
      <c r="N102" s="17"/>
      <c r="O102" s="18"/>
      <c r="P102" s="17"/>
      <c r="Q102" s="4"/>
      <c r="R102" s="23"/>
      <c r="V102" s="4"/>
    </row>
    <row r="103" spans="3:22" s="3" customFormat="1" x14ac:dyDescent="0.25">
      <c r="C103" s="4"/>
      <c r="H103" s="4"/>
      <c r="I103" s="4"/>
      <c r="K103" s="4"/>
      <c r="M103" s="17"/>
      <c r="N103" s="17"/>
      <c r="O103" s="18"/>
      <c r="P103" s="17"/>
      <c r="Q103" s="4"/>
      <c r="R103" s="23"/>
      <c r="V103" s="4"/>
    </row>
    <row r="104" spans="3:22" s="3" customFormat="1" x14ac:dyDescent="0.25">
      <c r="C104" s="4"/>
      <c r="H104" s="4"/>
      <c r="I104" s="4"/>
      <c r="K104" s="4"/>
      <c r="M104" s="17"/>
      <c r="N104" s="17"/>
      <c r="O104" s="18"/>
      <c r="P104" s="17"/>
      <c r="Q104" s="4"/>
      <c r="R104" s="23"/>
      <c r="V104" s="4"/>
    </row>
    <row r="105" spans="3:22" s="3" customFormat="1" x14ac:dyDescent="0.25">
      <c r="C105" s="4"/>
      <c r="H105" s="4"/>
      <c r="I105" s="4"/>
      <c r="K105" s="4"/>
      <c r="M105" s="17"/>
      <c r="N105" s="17"/>
      <c r="O105" s="18"/>
      <c r="P105" s="17"/>
      <c r="Q105" s="4"/>
      <c r="R105" s="23"/>
      <c r="V105" s="4"/>
    </row>
    <row r="106" spans="3:22" s="3" customFormat="1" x14ac:dyDescent="0.25">
      <c r="C106" s="4"/>
      <c r="H106" s="4"/>
      <c r="I106" s="4"/>
      <c r="K106" s="4"/>
      <c r="M106" s="17"/>
      <c r="N106" s="17"/>
      <c r="O106" s="18"/>
      <c r="P106" s="17"/>
      <c r="Q106" s="4"/>
      <c r="R106" s="23"/>
      <c r="V106" s="4"/>
    </row>
    <row r="107" spans="3:22" s="3" customFormat="1" x14ac:dyDescent="0.25">
      <c r="C107" s="4"/>
      <c r="H107" s="4"/>
      <c r="I107" s="4"/>
      <c r="K107" s="4"/>
      <c r="M107" s="17"/>
      <c r="N107" s="17"/>
      <c r="O107" s="18"/>
      <c r="P107" s="17"/>
      <c r="Q107" s="4"/>
      <c r="R107" s="23"/>
      <c r="V107" s="4"/>
    </row>
    <row r="108" spans="3:22" s="3" customFormat="1" x14ac:dyDescent="0.25">
      <c r="C108" s="4"/>
      <c r="H108" s="4"/>
      <c r="I108" s="4"/>
      <c r="K108" s="4"/>
      <c r="M108" s="17"/>
      <c r="N108" s="17"/>
      <c r="O108" s="18"/>
      <c r="P108" s="17"/>
      <c r="Q108" s="4"/>
      <c r="R108" s="23"/>
      <c r="V108" s="4"/>
    </row>
    <row r="109" spans="3:22" s="3" customFormat="1" x14ac:dyDescent="0.25">
      <c r="C109" s="4"/>
      <c r="H109" s="4"/>
      <c r="I109" s="4"/>
      <c r="K109" s="4"/>
      <c r="M109" s="17"/>
      <c r="N109" s="17"/>
      <c r="O109" s="18"/>
      <c r="P109" s="17"/>
      <c r="Q109" s="4"/>
      <c r="R109" s="23"/>
      <c r="V109" s="4"/>
    </row>
    <row r="110" spans="3:22" s="3" customFormat="1" x14ac:dyDescent="0.25">
      <c r="C110" s="4"/>
      <c r="H110" s="4"/>
      <c r="I110" s="4"/>
      <c r="K110" s="4"/>
      <c r="M110" s="17"/>
      <c r="N110" s="17"/>
      <c r="O110" s="18"/>
      <c r="P110" s="17"/>
      <c r="Q110" s="4"/>
      <c r="R110" s="23"/>
      <c r="V110" s="4"/>
    </row>
    <row r="111" spans="3:22" s="3" customFormat="1" x14ac:dyDescent="0.25">
      <c r="C111" s="4"/>
      <c r="H111" s="4"/>
      <c r="I111" s="4"/>
      <c r="K111" s="4"/>
      <c r="M111" s="17"/>
      <c r="N111" s="17"/>
      <c r="O111" s="18"/>
      <c r="P111" s="17"/>
      <c r="Q111" s="4"/>
      <c r="R111" s="23"/>
      <c r="V111" s="4"/>
    </row>
    <row r="112" spans="3:22" s="3" customFormat="1" x14ac:dyDescent="0.25">
      <c r="C112" s="4"/>
      <c r="H112" s="4"/>
      <c r="I112" s="4"/>
      <c r="K112" s="4"/>
      <c r="M112" s="17"/>
      <c r="N112" s="17"/>
      <c r="O112" s="18"/>
      <c r="P112" s="17"/>
      <c r="Q112" s="4"/>
      <c r="R112" s="23"/>
      <c r="V112" s="4"/>
    </row>
    <row r="113" spans="3:22" s="3" customFormat="1" x14ac:dyDescent="0.25">
      <c r="C113" s="4"/>
      <c r="H113" s="4"/>
      <c r="I113" s="4"/>
      <c r="K113" s="4"/>
      <c r="M113" s="17"/>
      <c r="N113" s="17"/>
      <c r="O113" s="18"/>
      <c r="P113" s="17"/>
      <c r="Q113" s="4"/>
      <c r="R113" s="23"/>
      <c r="V113" s="4"/>
    </row>
    <row r="114" spans="3:22" s="3" customFormat="1" x14ac:dyDescent="0.25">
      <c r="C114" s="4"/>
      <c r="H114" s="4"/>
      <c r="I114" s="4"/>
      <c r="K114" s="4"/>
      <c r="M114" s="17"/>
      <c r="N114" s="17"/>
      <c r="O114" s="18"/>
      <c r="P114" s="17"/>
      <c r="Q114" s="4"/>
      <c r="R114" s="23"/>
      <c r="V114" s="4"/>
    </row>
    <row r="115" spans="3:22" s="3" customFormat="1" x14ac:dyDescent="0.25">
      <c r="C115" s="4"/>
      <c r="H115" s="4"/>
      <c r="I115" s="4"/>
      <c r="K115" s="4"/>
      <c r="M115" s="17"/>
      <c r="N115" s="17"/>
      <c r="O115" s="18"/>
      <c r="P115" s="17"/>
      <c r="Q115" s="4"/>
      <c r="R115" s="23"/>
      <c r="V115" s="4"/>
    </row>
    <row r="116" spans="3:22" s="3" customFormat="1" x14ac:dyDescent="0.25">
      <c r="C116" s="4"/>
      <c r="H116" s="4"/>
      <c r="I116" s="4"/>
      <c r="K116" s="4"/>
      <c r="M116" s="17"/>
      <c r="N116" s="17"/>
      <c r="O116" s="18"/>
      <c r="P116" s="17"/>
      <c r="Q116" s="4"/>
      <c r="R116" s="23"/>
      <c r="V116" s="4"/>
    </row>
    <row r="117" spans="3:22" s="3" customFormat="1" x14ac:dyDescent="0.25">
      <c r="C117" s="4"/>
      <c r="H117" s="4"/>
      <c r="I117" s="4"/>
      <c r="K117" s="4"/>
      <c r="M117" s="17"/>
      <c r="N117" s="17"/>
      <c r="O117" s="18"/>
      <c r="P117" s="17"/>
      <c r="Q117" s="4"/>
      <c r="R117" s="23"/>
      <c r="V117" s="4"/>
    </row>
    <row r="118" spans="3:22" s="3" customFormat="1" x14ac:dyDescent="0.25">
      <c r="C118" s="4"/>
      <c r="H118" s="4"/>
      <c r="I118" s="4"/>
      <c r="K118" s="4"/>
      <c r="M118" s="17"/>
      <c r="N118" s="17"/>
      <c r="O118" s="18"/>
      <c r="P118" s="17"/>
      <c r="Q118" s="4"/>
      <c r="R118" s="23"/>
      <c r="V118" s="4"/>
    </row>
    <row r="119" spans="3:22" s="3" customFormat="1" x14ac:dyDescent="0.25">
      <c r="C119" s="4"/>
      <c r="H119" s="4"/>
      <c r="I119" s="4"/>
      <c r="K119" s="4"/>
      <c r="M119" s="17"/>
      <c r="N119" s="17"/>
      <c r="O119" s="18"/>
      <c r="P119" s="17"/>
      <c r="Q119" s="4"/>
      <c r="R119" s="23"/>
      <c r="V119" s="4"/>
    </row>
    <row r="120" spans="3:22" s="3" customFormat="1" x14ac:dyDescent="0.25">
      <c r="C120" s="4"/>
      <c r="H120" s="4"/>
      <c r="I120" s="4"/>
      <c r="K120" s="4"/>
      <c r="M120" s="17"/>
      <c r="N120" s="17"/>
      <c r="O120" s="18"/>
      <c r="P120" s="17"/>
      <c r="Q120" s="4"/>
      <c r="R120" s="23"/>
      <c r="V120" s="4"/>
    </row>
    <row r="121" spans="3:22" s="3" customFormat="1" x14ac:dyDescent="0.25">
      <c r="C121" s="4"/>
      <c r="H121" s="4"/>
      <c r="I121" s="4"/>
      <c r="K121" s="4"/>
      <c r="M121" s="17"/>
      <c r="N121" s="17"/>
      <c r="O121" s="18"/>
      <c r="P121" s="17"/>
      <c r="Q121" s="4"/>
      <c r="R121" s="23"/>
      <c r="V121" s="4"/>
    </row>
    <row r="122" spans="3:22" s="3" customFormat="1" x14ac:dyDescent="0.25">
      <c r="C122" s="4"/>
      <c r="H122" s="4"/>
      <c r="I122" s="4"/>
      <c r="K122" s="4"/>
      <c r="M122" s="17"/>
      <c r="N122" s="17"/>
      <c r="O122" s="18"/>
      <c r="P122" s="17"/>
      <c r="Q122" s="4"/>
      <c r="R122" s="23"/>
      <c r="V122" s="4"/>
    </row>
    <row r="123" spans="3:22" s="3" customFormat="1" x14ac:dyDescent="0.25">
      <c r="C123" s="4"/>
      <c r="H123" s="4"/>
      <c r="I123" s="4"/>
      <c r="K123" s="4"/>
      <c r="M123" s="17"/>
      <c r="N123" s="17"/>
      <c r="O123" s="18"/>
      <c r="P123" s="17"/>
      <c r="Q123" s="4"/>
      <c r="R123" s="23"/>
      <c r="V123" s="4"/>
    </row>
    <row r="124" spans="3:22" s="3" customFormat="1" x14ac:dyDescent="0.25">
      <c r="C124" s="4"/>
      <c r="H124" s="4"/>
      <c r="I124" s="4"/>
      <c r="K124" s="4"/>
      <c r="M124" s="17"/>
      <c r="N124" s="17"/>
      <c r="O124" s="18"/>
      <c r="P124" s="17"/>
      <c r="Q124" s="4"/>
      <c r="R124" s="23"/>
      <c r="V124" s="4"/>
    </row>
    <row r="125" spans="3:22" s="3" customFormat="1" x14ac:dyDescent="0.25">
      <c r="C125" s="4"/>
      <c r="H125" s="4"/>
      <c r="I125" s="4"/>
      <c r="K125" s="4"/>
      <c r="M125" s="17"/>
      <c r="N125" s="17"/>
      <c r="O125" s="18"/>
      <c r="P125" s="17"/>
      <c r="Q125" s="4"/>
      <c r="R125" s="23"/>
      <c r="V125" s="4"/>
    </row>
    <row r="126" spans="3:22" s="3" customFormat="1" x14ac:dyDescent="0.25">
      <c r="C126" s="4"/>
      <c r="H126" s="4"/>
      <c r="I126" s="4"/>
      <c r="K126" s="4"/>
      <c r="M126" s="17"/>
      <c r="N126" s="17"/>
      <c r="O126" s="18"/>
      <c r="P126" s="17"/>
      <c r="Q126" s="4"/>
      <c r="R126" s="23"/>
      <c r="V126" s="4"/>
    </row>
    <row r="127" spans="3:22" s="3" customFormat="1" x14ac:dyDescent="0.25">
      <c r="C127" s="4"/>
      <c r="H127" s="4"/>
      <c r="I127" s="4"/>
      <c r="K127" s="4"/>
      <c r="M127" s="17"/>
      <c r="N127" s="17"/>
      <c r="O127" s="18"/>
      <c r="P127" s="17"/>
      <c r="Q127" s="4"/>
      <c r="R127" s="23"/>
      <c r="V127" s="4"/>
    </row>
    <row r="128" spans="3:22" s="3" customFormat="1" x14ac:dyDescent="0.25">
      <c r="C128" s="4"/>
      <c r="H128" s="4"/>
      <c r="I128" s="4"/>
      <c r="K128" s="4"/>
      <c r="M128" s="17"/>
      <c r="N128" s="17"/>
      <c r="O128" s="18"/>
      <c r="P128" s="17"/>
      <c r="Q128" s="4"/>
      <c r="R128" s="23"/>
      <c r="V128" s="4"/>
    </row>
    <row r="129" spans="3:22" s="3" customFormat="1" x14ac:dyDescent="0.25">
      <c r="C129" s="4"/>
      <c r="H129" s="4"/>
      <c r="I129" s="4"/>
      <c r="K129" s="4"/>
      <c r="M129" s="17"/>
      <c r="N129" s="17"/>
      <c r="O129" s="18"/>
      <c r="P129" s="17"/>
      <c r="Q129" s="4"/>
      <c r="R129" s="23"/>
      <c r="V129" s="4"/>
    </row>
    <row r="130" spans="3:22" s="3" customFormat="1" x14ac:dyDescent="0.25">
      <c r="C130" s="4"/>
      <c r="H130" s="4"/>
      <c r="I130" s="4"/>
      <c r="K130" s="4"/>
      <c r="M130" s="17"/>
      <c r="N130" s="17"/>
      <c r="O130" s="18"/>
      <c r="P130" s="17"/>
      <c r="Q130" s="4"/>
      <c r="R130" s="23"/>
      <c r="V130" s="4"/>
    </row>
    <row r="131" spans="3:22" s="3" customFormat="1" x14ac:dyDescent="0.25">
      <c r="C131" s="4"/>
      <c r="H131" s="4"/>
      <c r="I131" s="4"/>
      <c r="K131" s="4"/>
      <c r="M131" s="17"/>
      <c r="N131" s="17"/>
      <c r="O131" s="18"/>
      <c r="P131" s="17"/>
      <c r="Q131" s="4"/>
      <c r="R131" s="23"/>
      <c r="V131" s="4"/>
    </row>
    <row r="132" spans="3:22" s="3" customFormat="1" x14ac:dyDescent="0.25">
      <c r="C132" s="4"/>
      <c r="H132" s="4"/>
      <c r="I132" s="4"/>
      <c r="K132" s="4"/>
      <c r="M132" s="17"/>
      <c r="N132" s="17"/>
      <c r="O132" s="18"/>
      <c r="P132" s="17"/>
      <c r="Q132" s="4"/>
      <c r="R132" s="23"/>
      <c r="V132" s="4"/>
    </row>
    <row r="133" spans="3:22" s="3" customFormat="1" x14ac:dyDescent="0.25">
      <c r="C133" s="4"/>
      <c r="H133" s="4"/>
      <c r="I133" s="4"/>
      <c r="K133" s="4"/>
      <c r="M133" s="17"/>
      <c r="N133" s="17"/>
      <c r="O133" s="18"/>
      <c r="P133" s="17"/>
      <c r="Q133" s="4"/>
      <c r="R133" s="23"/>
      <c r="V133" s="4"/>
    </row>
    <row r="134" spans="3:22" s="3" customFormat="1" x14ac:dyDescent="0.25">
      <c r="C134" s="4"/>
      <c r="H134" s="4"/>
      <c r="I134" s="4"/>
      <c r="K134" s="4"/>
      <c r="M134" s="17"/>
      <c r="N134" s="17"/>
      <c r="O134" s="18"/>
      <c r="P134" s="17"/>
      <c r="Q134" s="4"/>
      <c r="R134" s="23"/>
      <c r="V134" s="4"/>
    </row>
    <row r="135" spans="3:22" s="3" customFormat="1" x14ac:dyDescent="0.25">
      <c r="C135" s="4"/>
      <c r="H135" s="4"/>
      <c r="I135" s="4"/>
      <c r="K135" s="4"/>
      <c r="M135" s="17"/>
      <c r="N135" s="17"/>
      <c r="O135" s="18"/>
      <c r="P135" s="17"/>
      <c r="Q135" s="4"/>
      <c r="R135" s="23"/>
      <c r="V135" s="4"/>
    </row>
    <row r="136" spans="3:22" s="3" customFormat="1" x14ac:dyDescent="0.25">
      <c r="C136" s="4"/>
      <c r="H136" s="4"/>
      <c r="I136" s="4"/>
      <c r="K136" s="4"/>
      <c r="M136" s="17"/>
      <c r="N136" s="17"/>
      <c r="O136" s="18"/>
      <c r="P136" s="17"/>
      <c r="Q136" s="4"/>
      <c r="R136" s="23"/>
      <c r="V136" s="4"/>
    </row>
    <row r="137" spans="3:22" s="3" customFormat="1" x14ac:dyDescent="0.25">
      <c r="C137" s="4"/>
      <c r="H137" s="4"/>
      <c r="I137" s="4"/>
      <c r="K137" s="4"/>
      <c r="M137" s="17"/>
      <c r="N137" s="17"/>
      <c r="O137" s="18"/>
      <c r="P137" s="17"/>
      <c r="Q137" s="4"/>
      <c r="R137" s="23"/>
      <c r="V137" s="4"/>
    </row>
    <row r="138" spans="3:22" s="3" customFormat="1" x14ac:dyDescent="0.25">
      <c r="C138" s="4"/>
      <c r="H138" s="4"/>
      <c r="I138" s="4"/>
      <c r="K138" s="4"/>
      <c r="M138" s="17"/>
      <c r="N138" s="17"/>
      <c r="O138" s="18"/>
      <c r="P138" s="17"/>
      <c r="Q138" s="4"/>
      <c r="R138" s="23"/>
      <c r="V138" s="4"/>
    </row>
    <row r="139" spans="3:22" s="3" customFormat="1" x14ac:dyDescent="0.25">
      <c r="C139" s="4"/>
      <c r="H139" s="4"/>
      <c r="I139" s="4"/>
      <c r="K139" s="4"/>
      <c r="M139" s="17"/>
      <c r="N139" s="17"/>
      <c r="O139" s="18"/>
      <c r="P139" s="17"/>
      <c r="Q139" s="4"/>
      <c r="R139" s="23"/>
      <c r="V139" s="4"/>
    </row>
    <row r="140" spans="3:22" s="3" customFormat="1" x14ac:dyDescent="0.25">
      <c r="C140" s="4"/>
      <c r="H140" s="4"/>
      <c r="I140" s="4"/>
      <c r="K140" s="4"/>
      <c r="M140" s="17"/>
      <c r="N140" s="17"/>
      <c r="O140" s="18"/>
      <c r="P140" s="17"/>
      <c r="Q140" s="4"/>
      <c r="R140" s="23"/>
      <c r="V140" s="4"/>
    </row>
    <row r="141" spans="3:22" s="3" customFormat="1" x14ac:dyDescent="0.25">
      <c r="C141" s="4"/>
      <c r="H141" s="4"/>
      <c r="I141" s="4"/>
      <c r="K141" s="4"/>
      <c r="M141" s="17"/>
      <c r="N141" s="17"/>
      <c r="O141" s="18"/>
      <c r="P141" s="17"/>
      <c r="Q141" s="4"/>
      <c r="R141" s="23"/>
      <c r="V141" s="4"/>
    </row>
    <row r="142" spans="3:22" s="3" customFormat="1" x14ac:dyDescent="0.25">
      <c r="C142" s="4"/>
      <c r="H142" s="4"/>
      <c r="I142" s="4"/>
      <c r="K142" s="4"/>
      <c r="M142" s="17"/>
      <c r="N142" s="17"/>
      <c r="O142" s="18"/>
      <c r="P142" s="17"/>
      <c r="Q142" s="4"/>
      <c r="R142" s="23"/>
      <c r="V142" s="4"/>
    </row>
    <row r="143" spans="3:22" s="3" customFormat="1" x14ac:dyDescent="0.25">
      <c r="C143" s="4"/>
      <c r="H143" s="4"/>
      <c r="I143" s="4"/>
      <c r="K143" s="4"/>
      <c r="M143" s="17"/>
      <c r="N143" s="17"/>
      <c r="O143" s="18"/>
      <c r="P143" s="17"/>
      <c r="Q143" s="4"/>
      <c r="R143" s="23"/>
      <c r="V143" s="4"/>
    </row>
    <row r="144" spans="3:22" s="3" customFormat="1" x14ac:dyDescent="0.25">
      <c r="C144" s="4"/>
      <c r="H144" s="4"/>
      <c r="I144" s="4"/>
      <c r="K144" s="4"/>
      <c r="M144" s="17"/>
      <c r="N144" s="17"/>
      <c r="O144" s="18"/>
      <c r="P144" s="17"/>
      <c r="Q144" s="4"/>
      <c r="R144" s="23"/>
      <c r="V144" s="4"/>
    </row>
    <row r="145" spans="3:22" s="3" customFormat="1" x14ac:dyDescent="0.25">
      <c r="C145" s="4"/>
      <c r="H145" s="4"/>
      <c r="I145" s="4"/>
      <c r="K145" s="4"/>
      <c r="M145" s="17"/>
      <c r="N145" s="17"/>
      <c r="O145" s="18"/>
      <c r="P145" s="17"/>
      <c r="Q145" s="4"/>
      <c r="R145" s="23"/>
      <c r="V145" s="4"/>
    </row>
    <row r="146" spans="3:22" s="3" customFormat="1" x14ac:dyDescent="0.25">
      <c r="C146" s="4"/>
      <c r="H146" s="4"/>
      <c r="I146" s="4"/>
      <c r="K146" s="4"/>
      <c r="M146" s="17"/>
      <c r="N146" s="17"/>
      <c r="O146" s="18"/>
      <c r="P146" s="17"/>
      <c r="Q146" s="4"/>
      <c r="R146" s="23"/>
      <c r="V146" s="4"/>
    </row>
    <row r="147" spans="3:22" s="3" customFormat="1" x14ac:dyDescent="0.25">
      <c r="C147" s="4"/>
      <c r="H147" s="4"/>
      <c r="I147" s="4"/>
      <c r="K147" s="4"/>
      <c r="M147" s="17"/>
      <c r="N147" s="17"/>
      <c r="O147" s="18"/>
      <c r="P147" s="17"/>
      <c r="Q147" s="4"/>
      <c r="R147" s="23"/>
      <c r="V147" s="4"/>
    </row>
  </sheetData>
  <autoFilter ref="C4:W18">
    <filterColumn colId="2" showButton="0"/>
    <filterColumn colId="3" showButton="0"/>
    <filterColumn colId="5" showButton="0"/>
    <filterColumn colId="6" showButton="0"/>
    <filterColumn colId="16" showButton="0"/>
    <filterColumn colId="17" showButton="0"/>
  </autoFilter>
  <mergeCells count="21">
    <mergeCell ref="H24:I24"/>
    <mergeCell ref="K24:L24"/>
    <mergeCell ref="M24:N24"/>
    <mergeCell ref="K26:L26"/>
    <mergeCell ref="M26:N26"/>
    <mergeCell ref="H26:I26"/>
    <mergeCell ref="H25:I25"/>
    <mergeCell ref="K25:L25"/>
    <mergeCell ref="M25:N25"/>
    <mergeCell ref="A1:W1"/>
    <mergeCell ref="C2:W2"/>
    <mergeCell ref="C3:W3"/>
    <mergeCell ref="H4:J4"/>
    <mergeCell ref="S4:U4"/>
    <mergeCell ref="E4:G4"/>
    <mergeCell ref="C18:Q18"/>
    <mergeCell ref="S18:W18"/>
    <mergeCell ref="C22:I22"/>
    <mergeCell ref="C23:I23"/>
    <mergeCell ref="K22:N22"/>
    <mergeCell ref="K23:N23"/>
  </mergeCells>
  <conditionalFormatting sqref="V19:V1048576 V1:V17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4) Informe de ABRIL 2020</vt:lpstr>
      <vt:lpstr>'4) Informe de ABRIL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2020-05-07T16:10:47Z</cp:lastPrinted>
  <dcterms:created xsi:type="dcterms:W3CDTF">2018-03-12T16:55:16Z</dcterms:created>
  <dcterms:modified xsi:type="dcterms:W3CDTF">2020-12-10T15:07:13Z</dcterms:modified>
</cp:coreProperties>
</file>